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<sst xmlns="http://schemas.openxmlformats.org/spreadsheetml/2006/main" count="26" uniqueCount="26">
  <si>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</si>
  <si>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ISM040</t>
  </si>
  <si>
    <t xml:space="preserve">Ud</t>
  </si>
  <si>
    <t xml:space="preserve">Ventilador en línea.</t>
  </si>
  <si>
    <r>
      <rPr>
        <b/>
        <sz val="7.80"/>
        <color rgb="FF000000"/>
        <rFont val="Arial"/>
        <family val="2"/>
      </rPr>
      <t xml:space="preserve">Ventilador helicocentrífugo de perfil bajo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</si>
  <si>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</si>
  <si>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</si>
  <si>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</si>
  <si>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</si>
  <si>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</si>
  <si>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</si>
  <si>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mt42vsp030b</t>
  </si>
  <si>
    <t xml:space="preserve">Ud</t>
  </si>
  <si>
    <t xml:space="preserve">Ventilador helicocentrífugo de perfil bajo, de dos velocidades, potencia máxima de 24 W, caudal máximo de 240 m³/h, de 176 mm de diámetro y 303 mm de longitud, nivel de presión sonora de 31 dBA, para conductos de 100 mm de diámetro, formado por cuerpo de polipropileno, hélice de ABS, caja de bornes y motor para alimentación monofásica a 230 V y 50 Hz de frecuencia.</t>
  </si>
  <si>
    <t xml:space="preserve">mo003</t>
  </si>
  <si>
    <t xml:space="preserve">h</t>
  </si>
  <si>
    <t xml:space="preserve">Oficial instalador de climatización.</t>
  </si>
  <si>
    <t xml:space="preserve">mo095</t>
  </si>
  <si>
    <t xml:space="preserve">h</t>
  </si>
  <si>
    <t xml:space="preserve">Ayudante instalador de climatización.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</si>
  <si>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</si>
  <si>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</si>
  <si>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</si>
  <si>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</si>
  <si>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$ 268,08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</si>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</sst>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35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50.4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713.070000</v>
      </c>
      <c r="G8" s="16">
        <f ca="1">ROUND(INDIRECT(ADDRESS(ROW()+(0), COLUMN()+(-2), 1))*INDIRECT(ADDRESS(ROW()+(0), COLUMN()+(-1), 1)), 2)</f>
        <v>713.070000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0.213000</v>
      </c>
      <c r="F9" s="20">
        <v>44.670000</v>
      </c>
      <c r="G9" s="20">
        <f ca="1">ROUND(INDIRECT(ADDRESS(ROW()+(0), COLUMN()+(-2), 1))*INDIRECT(ADDRESS(ROW()+(0), COLUMN()+(-1), 1)), 2)</f>
        <v>9.510000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0.213000</v>
      </c>
      <c r="F10" s="24">
        <v>30.400000</v>
      </c>
      <c r="G10" s="24">
        <f ca="1">ROUND(INDIRECT(ADDRESS(ROW()+(0), COLUMN()+(-2), 1))*INDIRECT(ADDRESS(ROW()+(0), COLUMN()+(-1), 1)), 2)</f>
        <v>6.480000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729.060000</v>
      </c>
      <c r="G11" s="16">
        <f ca="1">ROUND(INDIRECT(ADDRESS(ROW()+(0), COLUMN()+(-2), 1))*INDIRECT(ADDRESS(ROW()+(0), COLUMN()+(-1), 1))/100, 2)</f>
        <v>14.580000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743.640000</v>
      </c>
      <c r="G12" s="24">
        <f ca="1">ROUND(INDIRECT(ADDRESS(ROW()+(0), COLUMN()+(-2), 1))*INDIRECT(ADDRESS(ROW()+(0), COLUMN()+(-1), 1))/100, 2)</f>
        <v>22.310000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765.950000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