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<sst xmlns="http://schemas.openxmlformats.org/spreadsheetml/2006/main" count="41" uniqueCount="41">
  <si>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</si>
  <si>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</si>
  <si>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</si>
  <si>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 centralizado.</t>
  </si>
  <si>
    <r>
      <rPr>
        <sz val="7.80"/>
        <color rgb="FF000000"/>
        <rFont val="Arial"/>
        <family val="2"/>
      </rPr>
      <t xml:space="preserve">Dispositivo de control centralizado formado por </t>
    </r>
    <r>
      <rPr>
        <b/>
        <sz val="7.80"/>
        <color rgb="FF000000"/>
        <rFont val="Arial"/>
        <family val="2"/>
      </rPr>
      <t xml:space="preserve">gabinete de programación, para control de hasta 3 extractores estáticos mecánicos en vivienda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automático de funcionamiento simultáneo y anemómetro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</si>
  <si>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</si>
  <si>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</si>
  <si>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</si>
  <si>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</si>
  <si>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</si>
  <si>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</si>
  <si>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</si>
  <si>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</si>
  <si>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</si>
  <si>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mt20svi027a</t>
  </si>
  <si>
    <t xml:space="preserve">Ud</t>
  </si>
  <si>
    <t xml:space="preserve">Sistema automático de funcionamiento simultáneo.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</si>
  <si>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</si>
  <si>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</si>
  <si>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</si>
  <si>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</si>
  <si>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</si>
  <si>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Caño rígido de PVC, roscable, curvable en caliente, de color negro, de 16 mm de diámetro nominal, para canalización fija en superficie. Resistencia a la compresión 1250 N, resistencia al impacto 2 julios, temperatura de trabajo -5°C hasta 60°C, con grado de protección IP 547, propiedades eléctricas: aislante, no propagador de la llama. Incluso parte proporcional de abrazaderas, elementos de sujeción y accesorios (curvas, manguitos, ramales a 90°, codos y curvas flexibles).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</si>
  <si>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</si>
  <si>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</si>
  <si>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</si>
  <si>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mt35www010</t>
  </si>
  <si>
    <t xml:space="preserve">Ud</t>
  </si>
  <si>
    <t xml:space="preserve">Material auxiliar para instalaciones eléctricas.</t>
  </si>
  <si>
    <t xml:space="preserve">mo001</t>
  </si>
  <si>
    <t xml:space="preserve">h</t>
  </si>
  <si>
    <t xml:space="preserve">Oficial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</si>
  <si>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</si>
  <si>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</si>
  <si>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</si>
  <si>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</si>
  <si>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</si>
  <si>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</si>
  <si>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</si>
  <si>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$ 1.334,54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</si>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</sst>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94" customWidth="1"/>
    <col min="5" max="5" width="43.28" customWidth="1"/>
    <col min="6" max="6" width="7.72" customWidth="1"/>
    <col min="7" max="7" width="4.66" customWidth="1"/>
    <col min="8" max="8" width="2.48" customWidth="1"/>
    <col min="9" max="9" width="8.74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4258.060000</v>
      </c>
      <c r="J8" s="16">
        <f ca="1">ROUND(INDIRECT(ADDRESS(ROW()+(0), COLUMN()+(-3), 1))*INDIRECT(ADDRESS(ROW()+(0), COLUMN()+(-1), 1)), 2)</f>
        <v>4258.060000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991.680000</v>
      </c>
      <c r="J9" s="20">
        <f ca="1">ROUND(INDIRECT(ADDRESS(ROW()+(0), COLUMN()+(-3), 1))*INDIRECT(ADDRESS(ROW()+(0), COLUMN()+(-1), 1)), 2)</f>
        <v>991.680000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3686.590000</v>
      </c>
      <c r="J10" s="20">
        <f ca="1">ROUND(INDIRECT(ADDRESS(ROW()+(0), COLUMN()+(-3), 1))*INDIRECT(ADDRESS(ROW()+(0), COLUMN()+(-1), 1)), 2)</f>
        <v>3686.590000</v>
      </c>
      <c r="K10" s="20"/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19"/>
      <c r="I11" s="20">
        <v>5.690000</v>
      </c>
      <c r="J11" s="20">
        <f ca="1">ROUND(INDIRECT(ADDRESS(ROW()+(0), COLUMN()+(-3), 1))*INDIRECT(ADDRESS(ROW()+(0), COLUMN()+(-1), 1)), 2)</f>
        <v>34.140000</v>
      </c>
      <c r="K11" s="20"/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2.730000</v>
      </c>
      <c r="J12" s="20">
        <f ca="1">ROUND(INDIRECT(ADDRESS(ROW()+(0), COLUMN()+(-3), 1))*INDIRECT(ADDRESS(ROW()+(0), COLUMN()+(-1), 1)), 2)</f>
        <v>49.140000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9.860000</v>
      </c>
      <c r="J13" s="20">
        <f ca="1">ROUND(INDIRECT(ADDRESS(ROW()+(0), COLUMN()+(-3), 1))*INDIRECT(ADDRESS(ROW()+(0), COLUMN()+(-1), 1)), 2)</f>
        <v>9.860000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0.584000</v>
      </c>
      <c r="H14" s="19"/>
      <c r="I14" s="20">
        <v>44.670000</v>
      </c>
      <c r="J14" s="20">
        <f ca="1">ROUND(INDIRECT(ADDRESS(ROW()+(0), COLUMN()+(-3), 1))*INDIRECT(ADDRESS(ROW()+(0), COLUMN()+(-1), 1)), 2)</f>
        <v>26.090000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0.584000</v>
      </c>
      <c r="H15" s="23"/>
      <c r="I15" s="24">
        <v>30.400000</v>
      </c>
      <c r="J15" s="24">
        <f ca="1">ROUND(INDIRECT(ADDRESS(ROW()+(0), COLUMN()+(-3), 1))*INDIRECT(ADDRESS(ROW()+(0), COLUMN()+(-1), 1)), 2)</f>
        <v>17.750000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9073.310000</v>
      </c>
      <c r="J16" s="16">
        <f ca="1">ROUND(INDIRECT(ADDRESS(ROW()+(0), COLUMN()+(-3), 1))*INDIRECT(ADDRESS(ROW()+(0), COLUMN()+(-1), 1))/100, 2)</f>
        <v>181.470000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9254.780000</v>
      </c>
      <c r="J17" s="24">
        <f ca="1">ROUND(INDIRECT(ADDRESS(ROW()+(0), COLUMN()+(-3), 1))*INDIRECT(ADDRESS(ROW()+(0), COLUMN()+(-1), 1))/100, 2)</f>
        <v>277.640000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9532.420000</v>
      </c>
      <c r="K18" s="26"/>
    </row>
  </sheetData>
  <mergeCells count="41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A18:F18"/>
    <mergeCell ref="G18:H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