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<sst xmlns="http://schemas.openxmlformats.org/spreadsheetml/2006/main" count="38" uniqueCount="38">
  <si>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</si>
  <si>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ISB041</t>
  </si>
  <si>
    <t xml:space="preserve">m</t>
  </si>
  <si>
    <t xml:space="preserve">Cañería para ventilación secundaria.</t>
  </si>
  <si>
    <r>
      <rPr>
        <sz val="8.25"/>
        <color rgb="FF000000"/>
        <rFont val="Arial"/>
        <family val="2"/>
      </rPr>
      <t xml:space="preserve">Cañería para ventilación secundaria de la red de evacuación de aguas, formada por caño de PVC, de 75 mm de diámetro y 1,2 mm de espesor; unión pegada con adhesivo. Incluso líquido limpiador, adhesivo para caños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</si>
  <si>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</si>
  <si>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</si>
  <si>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</si>
  <si>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</si>
  <si>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</si>
  <si>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</si>
  <si>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</si>
  <si>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mt36tvg400d</t>
  </si>
  <si>
    <t xml:space="preserve">Ud</t>
  </si>
  <si>
    <t xml:space="preserve">Material auxiliar para montaje y sujeción a la obra de las cañerías de PVC, de 75 mm de diámetro.</t>
  </si>
  <si>
    <t xml:space="preserve">mt36tvg010dh</t>
  </si>
  <si>
    <t xml:space="preserve">m</t>
  </si>
  <si>
    <t xml:space="preserve">Caño de PVC, de 75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</si>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</sst>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3.62</v>
      </c>
      <c r="G10" s="12">
        <f ca="1">ROUND(INDIRECT(ADDRESS(ROW()+(0), COLUMN()+(-2), 1))*INDIRECT(ADDRESS(ROW()+(0), COLUMN()+(-1), 1)), 2)</f>
        <v>0.91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32.55</v>
      </c>
      <c r="G11" s="12">
        <f ca="1">ROUND(INDIRECT(ADDRESS(ROW()+(0), COLUMN()+(-2), 1))*INDIRECT(ADDRESS(ROW()+(0), COLUMN()+(-1), 1)), 2)</f>
        <v>34.18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592.62</v>
      </c>
      <c r="G12" s="12">
        <f ca="1">ROUND(INDIRECT(ADDRESS(ROW()+(0), COLUMN()+(-2), 1))*INDIRECT(ADDRESS(ROW()+(0), COLUMN()+(-1), 1)), 2)</f>
        <v>15.41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4">
        <v>755.26</v>
      </c>
      <c r="G13" s="14">
        <f ca="1">ROUND(INDIRECT(ADDRESS(ROW()+(0), COLUMN()+(-2), 1))*INDIRECT(ADDRESS(ROW()+(0), COLUMN()+(-1), 1)), 2)</f>
        <v>9.82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60.32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0.092</v>
      </c>
      <c r="F16" s="12">
        <v>34893.3</v>
      </c>
      <c r="G16" s="12">
        <f ca="1">ROUND(INDIRECT(ADDRESS(ROW()+(0), COLUMN()+(-2), 1))*INDIRECT(ADDRESS(ROW()+(0), COLUMN()+(-1), 1)), 2)</f>
        <v>3210.19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0.046</v>
      </c>
      <c r="F17" s="14">
        <v>25332.7</v>
      </c>
      <c r="G17" s="14">
        <f ca="1">ROUND(INDIRECT(ADDRESS(ROW()+(0), COLUMN()+(-2), 1))*INDIRECT(ADDRESS(ROW()+(0), COLUMN()+(-1), 1)), 2)</f>
        <v>1165.3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4375.49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4435.81</v>
      </c>
      <c r="G20" s="14">
        <f ca="1">ROUND(INDIRECT(ADDRESS(ROW()+(0), COLUMN()+(-2), 1))*INDIRECT(ADDRESS(ROW()+(0), COLUMN()+(-1), 1))/100, 2)</f>
        <v>88.72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4524.53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