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<sst xmlns="http://schemas.openxmlformats.org/spreadsheetml/2006/main" count="32" uniqueCount="32">
  <si>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</si>
  <si>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IGI005</t>
  </si>
  <si>
    <t xml:space="preserve">m</t>
  </si>
  <si>
    <t xml:space="preserve">Cañería para instalación interior de gas.</t>
  </si>
  <si>
    <r>
      <rPr>
        <sz val="8.25"/>
        <color rgb="FF000000"/>
        <rFont val="Arial"/>
        <family val="2"/>
      </rPr>
      <t xml:space="preserve">Cañería, para instalación interior de gas, formada por caño de cobre estirado en frío sin soldadura, diámetro D=10/12 mm y 1 mm de espesor. Instalación en superficie. Incluso material auxiliar para montaje y sujeción a la obra, accesorios y piezas especiales colocados mediante soldadura fuerte por capilaridad.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</si>
  <si>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</si>
  <si>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</si>
  <si>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</si>
  <si>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</si>
  <si>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</si>
  <si>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</si>
  <si>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</si>
  <si>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mt43tco400a</t>
  </si>
  <si>
    <t xml:space="preserve">Ud</t>
  </si>
  <si>
    <t xml:space="preserve">Material auxiliar para montaje y sujeción a la obra de las cañerías de cobre estirado en frío sin soldadura, diámetro D=10/12 mm.</t>
  </si>
  <si>
    <t xml:space="preserve">mt43tco010ad</t>
  </si>
  <si>
    <t xml:space="preserve">m</t>
  </si>
  <si>
    <t xml:space="preserve">Caño de cobre estirado en frío sin soldadura, diámetro D=10/12 mm y 1 mm de espesor, con el precio incrementado el 15%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</si>
  <si>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</si>
  <si>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</si>
  <si>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</si>
  <si>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</si>
  <si>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</si>
  <si>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</si>
  <si>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</si>
  <si>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</si>
  <si>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</si>
  <si>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</si>
  <si>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</si>
  <si>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</si>
  <si>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$ 776,87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</si>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</sst>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61" customWidth="1"/>
    <col min="3" max="3" width="8.16" customWidth="1"/>
    <col min="4" max="4" width="72.42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1.29</v>
      </c>
      <c r="G10" s="12">
        <f ca="1">ROUND(INDIRECT(ADDRESS(ROW()+(0), COLUMN()+(-2), 1))*INDIRECT(ADDRESS(ROW()+(0), COLUMN()+(-1), 1)), 2)</f>
        <v>1.29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29.73</v>
      </c>
      <c r="G11" s="14">
        <f ca="1">ROUND(INDIRECT(ADDRESS(ROW()+(0), COLUMN()+(-2), 1))*INDIRECT(ADDRESS(ROW()+(0), COLUMN()+(-1), 1)), 2)</f>
        <v>29.73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31.02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</v>
      </c>
      <c r="F14" s="12">
        <v>34893.3</v>
      </c>
      <c r="G14" s="12">
        <f ca="1">ROUND(INDIRECT(ADDRESS(ROW()+(0), COLUMN()+(-2), 1))*INDIRECT(ADDRESS(ROW()+(0), COLUMN()+(-1), 1)), 2)</f>
        <v>4885.07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</v>
      </c>
      <c r="F15" s="14">
        <v>25332.7</v>
      </c>
      <c r="G15" s="14">
        <f ca="1">ROUND(INDIRECT(ADDRESS(ROW()+(0), COLUMN()+(-2), 1))*INDIRECT(ADDRESS(ROW()+(0), COLUMN()+(-1), 1)), 2)</f>
        <v>3546.57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8431.64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8462.66</v>
      </c>
      <c r="G18" s="14">
        <f ca="1">ROUND(INDIRECT(ADDRESS(ROW()+(0), COLUMN()+(-2), 1))*INDIRECT(ADDRESS(ROW()+(0), COLUMN()+(-1), 1))/100, 2)</f>
        <v>169.25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8631.91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