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<sst xmlns="http://schemas.openxmlformats.org/spreadsheetml/2006/main" count="38" uniqueCount="38">
  <si>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</si>
  <si>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</si>
  <si>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</si>
  <si>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Caño buzo.</t>
  </si>
  <si>
    <r>
      <rPr>
        <sz val="8.25"/>
        <color rgb="FF000000"/>
        <rFont val="Arial"/>
        <family val="2"/>
      </rPr>
      <t xml:space="preserve">Caño buzo de 2 m de longitud, formado por caño de PVC, serie B, de 110 mm de diámetro y 3,2 mm de espesor, para detectar cualquier acumulación de gas o de agua en el fondo del foso. Incluso material auxiliar para montaje y sujeción a la obra, líquido limpiador, adhesivo para caños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</si>
  <si>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</si>
  <si>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</si>
  <si>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</si>
  <si>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</si>
  <si>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</si>
  <si>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</si>
  <si>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</si>
  <si>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</si>
  <si>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</si>
  <si>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cañerías de PVC, serie B, de 110 mm de diámetro.</t>
  </si>
  <si>
    <t xml:space="preserve">mt36tie010fc</t>
  </si>
  <si>
    <t xml:space="preserve">m</t>
  </si>
  <si>
    <t xml:space="preserve">Caño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</si>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</sst>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12.63</v>
      </c>
      <c r="H10" s="12">
        <f ca="1">ROUND(INDIRECT(ADDRESS(ROW()+(0), COLUMN()+(-2), 1))*INDIRECT(ADDRESS(ROW()+(0), COLUMN()+(-1), 1)), 2)</f>
        <v>25.26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92.58</v>
      </c>
      <c r="H11" s="12">
        <f ca="1">ROUND(INDIRECT(ADDRESS(ROW()+(0), COLUMN()+(-2), 1))*INDIRECT(ADDRESS(ROW()+(0), COLUMN()+(-1), 1)), 2)</f>
        <v>185.16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592.62</v>
      </c>
      <c r="H12" s="12">
        <f ca="1">ROUND(INDIRECT(ADDRESS(ROW()+(0), COLUMN()+(-2), 1))*INDIRECT(ADDRESS(ROW()+(0), COLUMN()+(-1), 1)), 2)</f>
        <v>4.74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755.26</v>
      </c>
      <c r="H13" s="14">
        <f ca="1">ROUND(INDIRECT(ADDRESS(ROW()+(0), COLUMN()+(-2), 1))*INDIRECT(ADDRESS(ROW()+(0), COLUMN()+(-1), 1)), 2)</f>
        <v>3.02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0.324</v>
      </c>
      <c r="G16" s="12">
        <v>34893.3</v>
      </c>
      <c r="H16" s="12">
        <f ca="1">ROUND(INDIRECT(ADDRESS(ROW()+(0), COLUMN()+(-2), 1))*INDIRECT(ADDRESS(ROW()+(0), COLUMN()+(-1), 1)), 2)</f>
        <v>11305.4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0.324</v>
      </c>
      <c r="G17" s="14">
        <v>25332.7</v>
      </c>
      <c r="H17" s="14">
        <f ca="1">ROUND(INDIRECT(ADDRESS(ROW()+(0), COLUMN()+(-2), 1))*INDIRECT(ADDRESS(ROW()+(0), COLUMN()+(-1), 1)), 2)</f>
        <v>8207.78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19513.2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19731.4</v>
      </c>
      <c r="H20" s="14">
        <f ca="1">ROUND(INDIRECT(ADDRESS(ROW()+(0), COLUMN()+(-2), 1))*INDIRECT(ADDRESS(ROW()+(0), COLUMN()+(-1), 1))/100, 2)</f>
        <v>394.63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20126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