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<sst xmlns="http://schemas.openxmlformats.org/spreadsheetml/2006/main" count="32" uniqueCount="32">
  <si>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</si>
  <si>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</si>
  <si>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</si>
  <si>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Cañería para montante, colocada superficialmente.</t>
  </si>
  <si>
    <r>
      <rPr>
        <sz val="8.25"/>
        <color rgb="FF000000"/>
        <rFont val="Arial"/>
        <family val="2"/>
      </rPr>
      <t xml:space="preserve">Cañería para montante de plomería, colocada superficialmente y fijada al paramento, formada por caño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</si>
  <si>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</si>
  <si>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</si>
  <si>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</si>
  <si>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</si>
  <si>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</si>
  <si>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</si>
  <si>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</si>
  <si>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mt37tpu400b</t>
  </si>
  <si>
    <t xml:space="preserve">Ud</t>
  </si>
  <si>
    <t xml:space="preserve">Material auxiliar para montaje y sujeción a la obra de las cañerías de polietileno reticulado (PE-Xa), serie 5, de 20 mm de diámetro exterior.</t>
  </si>
  <si>
    <t xml:space="preserve">mt37tpu010bd</t>
  </si>
  <si>
    <t xml:space="preserve">m</t>
  </si>
  <si>
    <t xml:space="preserve">Caño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</si>
  <si>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</si>
  <si>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</si>
  <si>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</si>
  <si>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</si>
  <si>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</si>
  <si>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</si>
  <si>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</si>
  <si>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</si>
  <si>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</si>
  <si>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</si>
  <si>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</si>
  <si>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</si>
  <si>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$ 94,58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</si>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</sst>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2.42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2.49</v>
      </c>
      <c r="G10" s="12">
        <f ca="1">ROUND(INDIRECT(ADDRESS(ROW()+(0), COLUMN()+(-2), 1))*INDIRECT(ADDRESS(ROW()+(0), COLUMN()+(-1), 1)), 2)</f>
        <v>2.49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57.14</v>
      </c>
      <c r="G11" s="14">
        <f ca="1">ROUND(INDIRECT(ADDRESS(ROW()+(0), COLUMN()+(-2), 1))*INDIRECT(ADDRESS(ROW()+(0), COLUMN()+(-1), 1)), 2)</f>
        <v>57.14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59.63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0.043</v>
      </c>
      <c r="F14" s="12">
        <v>34893.3</v>
      </c>
      <c r="G14" s="12">
        <f ca="1">ROUND(INDIRECT(ADDRESS(ROW()+(0), COLUMN()+(-2), 1))*INDIRECT(ADDRESS(ROW()+(0), COLUMN()+(-1), 1)), 2)</f>
        <v>1500.41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0.043</v>
      </c>
      <c r="F15" s="14">
        <v>25332.7</v>
      </c>
      <c r="G15" s="14">
        <f ca="1">ROUND(INDIRECT(ADDRESS(ROW()+(0), COLUMN()+(-2), 1))*INDIRECT(ADDRESS(ROW()+(0), COLUMN()+(-1), 1)), 2)</f>
        <v>1089.3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2589.71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2649.34</v>
      </c>
      <c r="G18" s="14">
        <f ca="1">ROUND(INDIRECT(ADDRESS(ROW()+(0), COLUMN()+(-2), 1))*INDIRECT(ADDRESS(ROW()+(0), COLUMN()+(-1), 1))/100, 2)</f>
        <v>52.99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2702.33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