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<sst xmlns="http://schemas.openxmlformats.org/spreadsheetml/2006/main" count="53" uniqueCount="53">
  <si>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</si>
  <si>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</si>
  <si>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</si>
  <si>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 de tierra independiente.</t>
  </si>
  <si>
    <r>
      <rPr>
        <sz val="7.80"/>
        <color rgb="FF000000"/>
        <rFont val="Arial"/>
        <family val="2"/>
      </rPr>
      <t xml:space="preserve">Toma de tierra independiente </t>
    </r>
    <r>
      <rPr>
        <b/>
        <sz val="7.80"/>
        <color rgb="FF000000"/>
        <rFont val="Arial"/>
        <family val="2"/>
      </rPr>
      <t xml:space="preserve">de profundidad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jabalina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un electrodo de acero cobreado de 2 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</si>
  <si>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</si>
  <si>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</si>
  <si>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</si>
  <si>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</si>
  <si>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</si>
  <si>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</si>
  <si>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</si>
  <si>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</si>
  <si>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</si>
  <si>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</si>
  <si>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</si>
  <si>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</si>
  <si>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</si>
  <si>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</si>
  <si>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jabalina.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</si>
  <si>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</si>
  <si>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</si>
  <si>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</si>
  <si>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</si>
  <si>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</si>
  <si>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</si>
  <si>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mt01art020a</t>
  </si>
  <si>
    <t xml:space="preserve">m³</t>
  </si>
  <si>
    <t xml:space="preserve">Tierra de la propia excavación.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</si>
  <si>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</si>
  <si>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</si>
  <si>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</si>
  <si>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</si>
  <si>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</si>
  <si>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</si>
  <si>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mq01ret020b</t>
  </si>
  <si>
    <t xml:space="preserve">h</t>
  </si>
  <si>
    <t xml:space="preserve">Retrocargadora sobre neumáticos 75 CV.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</si>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</sst>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119.940000</v>
      </c>
      <c r="G8" s="16">
        <f ca="1">ROUND(INDIRECT(ADDRESS(ROW()+(0), COLUMN()+(-2), 1))*INDIRECT(ADDRESS(ROW()+(0), COLUMN()+(-1), 1)), 2)</f>
        <v>119.940000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18.720000</v>
      </c>
      <c r="G9" s="20">
        <f ca="1">ROUND(INDIRECT(ADDRESS(ROW()+(0), COLUMN()+(-2), 1))*INDIRECT(ADDRESS(ROW()+(0), COLUMN()+(-1), 1)), 2)</f>
        <v>4.680000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6.660000</v>
      </c>
      <c r="G10" s="20">
        <f ca="1">ROUND(INDIRECT(ADDRESS(ROW()+(0), COLUMN()+(-2), 1))*INDIRECT(ADDRESS(ROW()+(0), COLUMN()+(-1), 1)), 2)</f>
        <v>6.660000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493.090000</v>
      </c>
      <c r="G11" s="20">
        <f ca="1">ROUND(INDIRECT(ADDRESS(ROW()+(0), COLUMN()+(-2), 1))*INDIRECT(ADDRESS(ROW()+(0), COLUMN()+(-1), 1)), 2)</f>
        <v>493.090000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306.520000</v>
      </c>
      <c r="G12" s="20">
        <f ca="1">ROUND(INDIRECT(ADDRESS(ROW()+(0), COLUMN()+(-2), 1))*INDIRECT(ADDRESS(ROW()+(0), COLUMN()+(-1), 1)), 2)</f>
        <v>306.520000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3.270000</v>
      </c>
      <c r="G13" s="20">
        <f ca="1">ROUND(INDIRECT(ADDRESS(ROW()+(0), COLUMN()+(-2), 1))*INDIRECT(ADDRESS(ROW()+(0), COLUMN()+(-1), 1)), 2)</f>
        <v>0.060000</v>
      </c>
    </row>
    <row r="14" spans="1:7" ht="21.6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23.320000</v>
      </c>
      <c r="G14" s="20">
        <f ca="1">ROUND(INDIRECT(ADDRESS(ROW()+(0), COLUMN()+(-2), 1))*INDIRECT(ADDRESS(ROW()+(0), COLUMN()+(-1), 1)), 2)</f>
        <v>7.770000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1.000000</v>
      </c>
      <c r="F15" s="20">
        <v>7.660000</v>
      </c>
      <c r="G15" s="20">
        <f ca="1">ROUND(INDIRECT(ADDRESS(ROW()+(0), COLUMN()+(-2), 1))*INDIRECT(ADDRESS(ROW()+(0), COLUMN()+(-1), 1)), 2)</f>
        <v>7.660000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0.003000</v>
      </c>
      <c r="F16" s="20">
        <v>171.570000</v>
      </c>
      <c r="G16" s="20">
        <f ca="1">ROUND(INDIRECT(ADDRESS(ROW()+(0), COLUMN()+(-2), 1))*INDIRECT(ADDRESS(ROW()+(0), COLUMN()+(-1), 1)), 2)</f>
        <v>0.510000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0.266000</v>
      </c>
      <c r="F17" s="20">
        <v>44.670000</v>
      </c>
      <c r="G17" s="20">
        <f ca="1">ROUND(INDIRECT(ADDRESS(ROW()+(0), COLUMN()+(-2), 1))*INDIRECT(ADDRESS(ROW()+(0), COLUMN()+(-1), 1)), 2)</f>
        <v>11.880000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0.266000</v>
      </c>
      <c r="F18" s="20">
        <v>30.400000</v>
      </c>
      <c r="G18" s="20">
        <f ca="1">ROUND(INDIRECT(ADDRESS(ROW()+(0), COLUMN()+(-2), 1))*INDIRECT(ADDRESS(ROW()+(0), COLUMN()+(-1), 1)), 2)</f>
        <v>8.090000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0.001000</v>
      </c>
      <c r="F19" s="24">
        <v>28.840000</v>
      </c>
      <c r="G19" s="24">
        <f ca="1">ROUND(INDIRECT(ADDRESS(ROW()+(0), COLUMN()+(-2), 1))*INDIRECT(ADDRESS(ROW()+(0), COLUMN()+(-1), 1)), 2)</f>
        <v>0.030000</v>
      </c>
    </row>
    <row r="20" spans="1:7" ht="12.00" thickBot="1" customHeight="1">
      <c r="A20" s="17"/>
      <c r="B20" s="17"/>
      <c r="C20" s="12" t="s">
        <v>47</v>
      </c>
      <c r="D20" s="10" t="s">
        <v>48</v>
      </c>
      <c r="E20" s="14">
        <v>2.000000</v>
      </c>
      <c r="F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966.890000</v>
      </c>
      <c r="G20" s="16">
        <f ca="1">ROUND(INDIRECT(ADDRESS(ROW()+(0), COLUMN()+(-2), 1))*INDIRECT(ADDRESS(ROW()+(0), COLUMN()+(-1), 1))/100, 2)</f>
        <v>19.340000</v>
      </c>
    </row>
    <row r="21" spans="1:7" ht="12.00" thickBot="1" customHeight="1">
      <c r="A21" s="22"/>
      <c r="B21" s="22"/>
      <c r="C21" s="21" t="s">
        <v>49</v>
      </c>
      <c r="D21" s="22" t="s">
        <v>50</v>
      </c>
      <c r="E21" s="23">
        <v>3.000000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986.230000</v>
      </c>
      <c r="G21" s="24">
        <f ca="1">ROUND(INDIRECT(ADDRESS(ROW()+(0), COLUMN()+(-2), 1))*INDIRECT(ADDRESS(ROW()+(0), COLUMN()+(-1), 1))/100, 2)</f>
        <v>29.590000</v>
      </c>
    </row>
    <row r="22" spans="1:7" ht="12.00" thickBot="1" customHeight="1">
      <c r="A22" s="6" t="s">
        <v>51</v>
      </c>
      <c r="B22" s="6"/>
      <c r="C22" s="7"/>
      <c r="D22" s="7"/>
      <c r="E22" s="25"/>
      <c r="F22" s="6" t="s">
        <v>52</v>
      </c>
      <c r="G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1015.820000</v>
      </c>
    </row>
  </sheetData>
  <mergeCells count="19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