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<sst xmlns="http://schemas.openxmlformats.org/spreadsheetml/2006/main" count="38" uniqueCount="38">
  <si>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</si>
  <si>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ICV204</t>
  </si>
  <si>
    <t xml:space="preserve">Ud</t>
  </si>
  <si>
    <t xml:space="preserve">Unidad agua-agua, bomba de calor geotérmica, para producción de agua caliente sanitaria, calefacción y refrigeración pasiva.</t>
  </si>
  <si>
    <r>
      <rPr>
        <sz val="8.25"/>
        <color rgb="FF000000"/>
        <rFont val="Arial"/>
        <family val="2"/>
      </rPr>
      <t xml:space="preserve">Bomba de calor geotérmica, agua-agua, para calefacción, producción de agua caliente sanitaria y refrigeración pasiva, alimentación trifásica a 400 V, potencia sonora 42 dBA, dimensiones 596x690x1845 mm, peso 225 kg, para gas refrigerante R-407C, con bombas de circulación de caudal variable clase de eficiencia energética A para los circuitos primario y secundario, compresor de tipo scroll, control de equilibrado energético, pantalla de información gráfica, resistencia eléctrica seleccionable para 3, 6 ó 9 kW, intercambiadores de acero inoxidable para producción de agua caliente sanitaria y calefacción, válvulas motorizadas de 3 vías, interacumulador de agua caliente sanitaria de 180 l de capacidad, intercambiador de placas para refrigeración pasiva, sondas de temperatura, presostato, filtro, manómetros, válvula de seguridad y llaves de paso.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</si>
  <si>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</si>
  <si>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</si>
  <si>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</si>
  <si>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</si>
  <si>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</si>
  <si>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</si>
  <si>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</si>
  <si>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mt42bci050a</t>
  </si>
  <si>
    <t xml:space="preserve">Ud</t>
  </si>
  <si>
    <t xml:space="preserve">Bomba de calor geotérmica, agua-agua, para calefacción, producción de agua caliente sanitaria y refrigeración pasiva, alimentación trifásica a 400 V, potencia sonora 42 dBA, dimensiones 596x690x1845 mm, peso 225 kg, para gas refrigerante R-407C, con bombas de circulación de caudal variable clase de eficiencia energética A para los circuitos primario y secundario, compresor de tipo scroll, control de equilibrado energético, pantalla de información gráfica, resistencia eléctrica seleccionable para 3, 6 ó 9 kW, intercambiadores de acero inoxidable para producción de agua caliente sanitaria y calefacción, válvulas motorizadas de 3 vías, interacumulador de agua caliente sanitaria de 180 l de capacidad, intercambiador de placas para refrigeración pasiva, sondas de temperatura, presostato, filtro, manómetros, válvula de seguridad y llaves de paso.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</si>
  <si>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</si>
  <si>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</si>
  <si>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</si>
  <si>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</si>
  <si>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</si>
  <si>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</si>
  <si>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</si>
  <si>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</si>
  <si>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</si>
  <si>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</si>
  <si>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</si>
  <si>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</si>
  <si>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</si>
  <si>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</si>
  <si>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</si>
  <si>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</si>
  <si>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</si>
  <si>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</si>
  <si>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</si>
  <si>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</si>
  <si>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</si>
  <si>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$ 7.735.356,76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</si>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</sst>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1.12888e+07</v>
      </c>
      <c r="G10" s="12">
        <f ca="1">ROUND(INDIRECT(ADDRESS(ROW()+(0), COLUMN()+(-2), 1))*INDIRECT(ADDRESS(ROW()+(0), COLUMN()+(-1), 1)), 2)</f>
        <v>1.12888e+07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65312.1</v>
      </c>
      <c r="G11" s="12">
        <f ca="1">ROUND(INDIRECT(ADDRESS(ROW()+(0), COLUMN()+(-2), 1))*INDIRECT(ADDRESS(ROW()+(0), COLUMN()+(-1), 1)), 2)</f>
        <v>130624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191.56</v>
      </c>
      <c r="G12" s="12">
        <f ca="1">ROUND(INDIRECT(ADDRESS(ROW()+(0), COLUMN()+(-2), 1))*INDIRECT(ADDRESS(ROW()+(0), COLUMN()+(-1), 1)), 2)</f>
        <v>766.24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115.12</v>
      </c>
      <c r="G13" s="14">
        <f ca="1">ROUND(INDIRECT(ADDRESS(ROW()+(0), COLUMN()+(-2), 1))*INDIRECT(ADDRESS(ROW()+(0), COLUMN()+(-1), 1)), 2)</f>
        <v>230.24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1.14205e+07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7.124</v>
      </c>
      <c r="F16" s="12">
        <v>34893.3</v>
      </c>
      <c r="G16" s="12">
        <f ca="1">ROUND(INDIRECT(ADDRESS(ROW()+(0), COLUMN()+(-2), 1))*INDIRECT(ADDRESS(ROW()+(0), COLUMN()+(-1), 1)), 2)</f>
        <v>248580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7.124</v>
      </c>
      <c r="F17" s="14">
        <v>25332.7</v>
      </c>
      <c r="G17" s="14">
        <f ca="1">ROUND(INDIRECT(ADDRESS(ROW()+(0), COLUMN()+(-2), 1))*INDIRECT(ADDRESS(ROW()+(0), COLUMN()+(-1), 1)), 2)</f>
        <v>180470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429050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1.18495e+07</v>
      </c>
      <c r="G20" s="14">
        <f ca="1">ROUND(INDIRECT(ADDRESS(ROW()+(0), COLUMN()+(-2), 1))*INDIRECT(ADDRESS(ROW()+(0), COLUMN()+(-1), 1))/100, 2)</f>
        <v>236990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1.20865e+07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