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<sst xmlns="http://schemas.openxmlformats.org/spreadsheetml/2006/main" count="35" uniqueCount="35">
  <si>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</si>
  <si>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</si>
  <si>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Ud</t>
  </si>
  <si>
    <t xml:space="preserve">Unidad aire-agua de refrigeración, para instalación en exterior.</t>
  </si>
  <si>
    <r>
      <rPr>
        <sz val="8.25"/>
        <color rgb="FF000000"/>
        <rFont val="Arial"/>
        <family val="2"/>
      </rPr>
  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aire, con refrigerante R-410A, para instalación en exterior.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</si>
  <si>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</si>
  <si>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</si>
  <si>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</si>
  <si>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</si>
  <si>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</si>
  <si>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</si>
  <si>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</si>
  <si>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mt42bcc120cfa</t>
  </si>
  <si>
    <t xml:space="preserve">Ud</t>
  </si>
  <si>
    <t xml:space="preserve">Bomba de calor, aire-agua, potencia frigorífica nominal de 19,5 kW (temperatura de entrada del aire: 35°C; temperatura de salida del agua: 7°C, salto térmico: 5°C), con grupo hidráulico (vaso de expansión de 12 l, presión nominal disponible de 102 kPa) y depósito de inercia de 100 l, caudal de agua nominal de 3,4 m³/h, caudal de aire nominal de 10000 m³/h y potencia sonora de 73,8 dBA; con interruptor de caudal, filtro, termomanómetros, válvula de seguridad tarada a 4 bar y purgador automático de aire; incluso transporte hasta pie de obra sobre camión.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</si>
  <si>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</si>
  <si>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</si>
  <si>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</si>
  <si>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</si>
  <si>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</si>
  <si>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</si>
  <si>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</si>
  <si>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</si>
  <si>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</si>
  <si>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</si>
  <si>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</si>
  <si>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</si>
  <si>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</si>
  <si>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</si>
  <si>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</si>
  <si>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</si>
  <si>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</si>
  <si>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</si>
  <si>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$ 1.920.348,51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</si>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</sst>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2.73529e+006</v>
      </c>
      <c r="H10" s="12">
        <f ca="1">ROUND(INDIRECT(ADDRESS(ROW()+(0), COLUMN()+(-2), 1))*INDIRECT(ADDRESS(ROW()+(0), COLUMN()+(-1), 1)), 2)</f>
        <v>2.73529e+006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442.8</v>
      </c>
      <c r="H11" s="12">
        <f ca="1">ROUND(INDIRECT(ADDRESS(ROW()+(0), COLUMN()+(-2), 1))*INDIRECT(ADDRESS(ROW()+(0), COLUMN()+(-1), 1)), 2)</f>
        <v>885.6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144.79</v>
      </c>
      <c r="H12" s="14">
        <f ca="1">ROUND(INDIRECT(ADDRESS(ROW()+(0), COLUMN()+(-2), 1))*INDIRECT(ADDRESS(ROW()+(0), COLUMN()+(-1), 1)), 2)</f>
        <v>289.58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2.73646e+006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9.714</v>
      </c>
      <c r="G15" s="12">
        <v>12241</v>
      </c>
      <c r="H15" s="12">
        <f ca="1">ROUND(INDIRECT(ADDRESS(ROW()+(0), COLUMN()+(-2), 1))*INDIRECT(ADDRESS(ROW()+(0), COLUMN()+(-1), 1)), 2)</f>
        <v>118909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9.714</v>
      </c>
      <c r="G16" s="14">
        <v>8888.07</v>
      </c>
      <c r="H16" s="14">
        <f ca="1">ROUND(INDIRECT(ADDRESS(ROW()+(0), COLUMN()+(-2), 1))*INDIRECT(ADDRESS(ROW()+(0), COLUMN()+(-1), 1)), 2)</f>
        <v>86338.7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205248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2.94171e+006</v>
      </c>
      <c r="H19" s="14">
        <f ca="1">ROUND(INDIRECT(ADDRESS(ROW()+(0), COLUMN()+(-2), 1))*INDIRECT(ADDRESS(ROW()+(0), COLUMN()+(-1), 1))/100, 2)</f>
        <v>58834.2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3.00054e+006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