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<sst xmlns="http://schemas.openxmlformats.org/spreadsheetml/2006/main" count="38" uniqueCount="38">
  <si>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</si>
  <si>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</si>
  <si>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</si>
  <si>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</si>
  <si>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caño de polietileno de alta densidad (PE 100) de 32 mm de diámetro y 2,9 mm de espesor, SDR11, con caño de inyección, distanciadores para caños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</si>
  <si>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</si>
  <si>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</si>
  <si>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</si>
  <si>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</si>
  <si>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</si>
  <si>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</si>
  <si>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</si>
  <si>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</si>
  <si>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</si>
  <si>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caño de polietileno de alta densidad (PE 100) de 32 mm de diámetro y 2,9 mm de espesor, SDR11, y un pie con forma de V, al que se sueldan los caños, peso de la sonda 123,75 kg, temperatura de trabajo entre -20°C y 30°C, suministrada en rollos.</t>
  </si>
  <si>
    <t xml:space="preserve">mt37sge030a</t>
  </si>
  <si>
    <t xml:space="preserve">m</t>
  </si>
  <si>
    <t xml:space="preserve">Caño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</si>
  <si>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</si>
  <si>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</si>
  <si>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caños, 2x32 mm, con orificio central de 45 mm de diámetro para guiado del caño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</si>
  <si>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</si>
  <si>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</si>
  <si>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</si>
  <si>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</si>
  <si>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</si>
  <si>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</si>
  <si>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</si>
  <si>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</si>
  <si>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</si>
  <si>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</si>
  <si>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</si>
  <si>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</si>
  <si>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</si>
  <si>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</si>
  <si>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</si>
  <si>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$ 7.388,40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</si>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</sst>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4621.91</v>
      </c>
      <c r="G10" s="12">
        <f ca="1">ROUND(INDIRECT(ADDRESS(ROW()+(0), COLUMN()+(-2), 1))*INDIRECT(ADDRESS(ROW()+(0), COLUMN()+(-1), 1)), 2)</f>
        <v>4621.91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22.48</v>
      </c>
      <c r="G11" s="12">
        <f ca="1">ROUND(INDIRECT(ADDRESS(ROW()+(0), COLUMN()+(-2), 1))*INDIRECT(ADDRESS(ROW()+(0), COLUMN()+(-1), 1)), 2)</f>
        <v>1168.96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79.75</v>
      </c>
      <c r="G12" s="12">
        <f ca="1">ROUND(INDIRECT(ADDRESS(ROW()+(0), COLUMN()+(-2), 1))*INDIRECT(ADDRESS(ROW()+(0), COLUMN()+(-1), 1)), 2)</f>
        <v>558.25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17.65</v>
      </c>
      <c r="G13" s="14">
        <f ca="1">ROUND(INDIRECT(ADDRESS(ROW()+(0), COLUMN()+(-2), 1))*INDIRECT(ADDRESS(ROW()+(0), COLUMN()+(-1), 1)), 2)</f>
        <v>15885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22234.1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1.349</v>
      </c>
      <c r="F16" s="12">
        <v>34893.3</v>
      </c>
      <c r="G16" s="12">
        <f ca="1">ROUND(INDIRECT(ADDRESS(ROW()+(0), COLUMN()+(-2), 1))*INDIRECT(ADDRESS(ROW()+(0), COLUMN()+(-1), 1)), 2)</f>
        <v>47071.1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1.349</v>
      </c>
      <c r="F17" s="14">
        <v>25332.7</v>
      </c>
      <c r="G17" s="14">
        <f ca="1">ROUND(INDIRECT(ADDRESS(ROW()+(0), COLUMN()+(-2), 1))*INDIRECT(ADDRESS(ROW()+(0), COLUMN()+(-1), 1)), 2)</f>
        <v>34173.8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81244.9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103479</v>
      </c>
      <c r="G20" s="14">
        <f ca="1">ROUND(INDIRECT(ADDRESS(ROW()+(0), COLUMN()+(-2), 1))*INDIRECT(ADDRESS(ROW()+(0), COLUMN()+(-1), 1))/100, 2)</f>
        <v>2069.58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105549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