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<sst xmlns="http://schemas.openxmlformats.org/spreadsheetml/2006/main" count="32" uniqueCount="32">
  <si>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</si>
  <si>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ICS120</t>
  </si>
  <si>
    <t xml:space="preserve">Ud</t>
  </si>
  <si>
    <t xml:space="preserve">Separador hidráulico.</t>
  </si>
  <si>
    <r>
      <rPr>
        <sz val="8.25"/>
        <color rgb="FF000000"/>
        <rFont val="Arial"/>
        <family val="2"/>
      </rPr>
      <t xml:space="preserve">Separador hidráulico para ser instalado en instalaciones de calefacción o refrigeración donde haya instalada una bomba de circulación principal y dos o más bombas de circulación secundarias, diámetro nominal 1", para un caudal máximo recomendado de 2,1 m³/h, compuesto de un cuerpo central con cuatro conexiones laterales para la conexión al circuito primario y al circuito secundario, purgador de aire y carcasa de polipropileno expandido para aislamiento térmico, con soporte para fijación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</si>
  <si>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</si>
  <si>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</si>
  <si>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</si>
  <si>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</si>
  <si>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</si>
  <si>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</si>
  <si>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</si>
  <si>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mt38alb670a</t>
  </si>
  <si>
    <t xml:space="preserve">Ud</t>
  </si>
  <si>
    <t xml:space="preserve">Separador hidráulico para ser instalado en instalaciones de calefacción o refrigeración donde haya instalada una bomba de circulación principal y dos o más bombas de circulación secundarias, diámetro nominal 1", para un caudal máximo recomendado de 2,1 m³/h, compuesto de un cuerpo central con cuatro conexiones laterales para la conexión al circuito primario y al circuito secundario, purgador de aire y carcasa de polipropileno expandido para aislamiento térmico.</t>
  </si>
  <si>
    <t xml:space="preserve">mt38alb671a</t>
  </si>
  <si>
    <t xml:space="preserve">Ud</t>
  </si>
  <si>
    <t xml:space="preserve">Soporte para fijación mural, para separador hidráulico de 1" de diámetro nominal, con tornillería.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</si>
  <si>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</si>
  <si>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</si>
  <si>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</si>
  <si>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</si>
  <si>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</si>
  <si>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</si>
  <si>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</si>
  <si>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</si>
  <si>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</si>
  <si>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</si>
  <si>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</si>
  <si>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</si>
  <si>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$ 87.424,57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</si>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</sst>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171936</v>
      </c>
      <c r="H10" s="12">
        <f ca="1">ROUND(INDIRECT(ADDRESS(ROW()+(0), COLUMN()+(-2), 1))*INDIRECT(ADDRESS(ROW()+(0), COLUMN()+(-1), 1)), 2)</f>
        <v>171936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5858.71</v>
      </c>
      <c r="H11" s="14">
        <f ca="1">ROUND(INDIRECT(ADDRESS(ROW()+(0), COLUMN()+(-2), 1))*INDIRECT(ADDRESS(ROW()+(0), COLUMN()+(-1), 1)), 2)</f>
        <v>5858.71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177795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12241</v>
      </c>
      <c r="H14" s="12">
        <f ca="1">ROUND(INDIRECT(ADDRESS(ROW()+(0), COLUMN()+(-2), 1))*INDIRECT(ADDRESS(ROW()+(0), COLUMN()+(-1), 1)), 2)</f>
        <v>2644.06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8905.02</v>
      </c>
      <c r="H15" s="14">
        <f ca="1">ROUND(INDIRECT(ADDRESS(ROW()+(0), COLUMN()+(-2), 1))*INDIRECT(ADDRESS(ROW()+(0), COLUMN()+(-1), 1)), 2)</f>
        <v>1923.48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4567.54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182362</v>
      </c>
      <c r="H18" s="14">
        <f ca="1">ROUND(INDIRECT(ADDRESS(ROW()+(0), COLUMN()+(-2), 1))*INDIRECT(ADDRESS(ROW()+(0), COLUMN()+(-1), 1))/100, 2)</f>
        <v>3647.25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186010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