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<sst xmlns="http://schemas.openxmlformats.org/spreadsheetml/2006/main" count="38" uniqueCount="38">
  <si>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</si>
  <si>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</si>
  <si>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</si>
  <si>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Cañería de distribución de agua, para agua caliente sanitaria.</t>
  </si>
  <si>
    <r>
      <rPr>
        <sz val="8.25"/>
        <color rgb="FF000000"/>
        <rFont val="Arial"/>
        <family val="2"/>
      </rPr>
      <t xml:space="preserve">Cañería de distribución de agua caliente sanitaria formada por caño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</si>
  <si>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</si>
  <si>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</si>
  <si>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</si>
  <si>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</si>
  <si>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</si>
  <si>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</si>
  <si>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</si>
  <si>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mt37tpu400a</t>
  </si>
  <si>
    <t xml:space="preserve">Ud</t>
  </si>
  <si>
    <t xml:space="preserve">Material auxiliar para montaje y sujeción a la obra de las cañerías de polietileno reticulado (PE-Xa), serie 5, de 16 mm de diámetro exterior.</t>
  </si>
  <si>
    <t xml:space="preserve">mt37tpu010ae</t>
  </si>
  <si>
    <t xml:space="preserve">m</t>
  </si>
  <si>
    <t xml:space="preserve">Caño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</si>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</sst>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1.45</v>
      </c>
      <c r="G10" s="12">
        <f ca="1">ROUND(INDIRECT(ADDRESS(ROW()+(0), COLUMN()+(-2), 1))*INDIRECT(ADDRESS(ROW()+(0), COLUMN()+(-1), 1)), 2)</f>
        <v>1.45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34.67</v>
      </c>
      <c r="G11" s="12">
        <f ca="1">ROUND(INDIRECT(ADDRESS(ROW()+(0), COLUMN()+(-2), 1))*INDIRECT(ADDRESS(ROW()+(0), COLUMN()+(-1), 1)), 2)</f>
        <v>34.67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5884.68</v>
      </c>
      <c r="G12" s="12">
        <f ca="1">ROUND(INDIRECT(ADDRESS(ROW()+(0), COLUMN()+(-2), 1))*INDIRECT(ADDRESS(ROW()+(0), COLUMN()+(-1), 1)), 2)</f>
        <v>5884.68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7795.98</v>
      </c>
      <c r="G13" s="14">
        <f ca="1">ROUND(INDIRECT(ADDRESS(ROW()+(0), COLUMN()+(-2), 1))*INDIRECT(ADDRESS(ROW()+(0), COLUMN()+(-1), 1)), 2)</f>
        <v>194.9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6115.7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12241</v>
      </c>
      <c r="G16" s="12">
        <f ca="1">ROUND(INDIRECT(ADDRESS(ROW()+(0), COLUMN()+(-2), 1))*INDIRECT(ADDRESS(ROW()+(0), COLUMN()+(-1), 1)), 2)</f>
        <v>1456.68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8888.07</v>
      </c>
      <c r="G17" s="14">
        <f ca="1">ROUND(INDIRECT(ADDRESS(ROW()+(0), COLUMN()+(-2), 1))*INDIRECT(ADDRESS(ROW()+(0), COLUMN()+(-1), 1)), 2)</f>
        <v>1057.68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2514.36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8630.06</v>
      </c>
      <c r="G20" s="14">
        <f ca="1">ROUND(INDIRECT(ADDRESS(ROW()+(0), COLUMN()+(-2), 1))*INDIRECT(ADDRESS(ROW()+(0), COLUMN()+(-1), 1))/100, 2)</f>
        <v>172.6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8802.66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