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<sst xmlns="http://schemas.openxmlformats.org/spreadsheetml/2006/main" count="29" uniqueCount="29">
  <si>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</si>
  <si>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ICR014</t>
  </si>
  <si>
    <t xml:space="preserve">Ud</t>
  </si>
  <si>
    <t xml:space="preserve">Extractor para baño.</t>
  </si>
  <si>
    <r>
      <rPr>
        <sz val="8.25"/>
        <color rgb="FF000000"/>
        <rFont val="Arial"/>
        <family val="2"/>
      </rPr>
      <t xml:space="preserve">Extractor para baño formado por ventilador helicoidal extraplano, velocidad 2350 r.p.m., potencia máxima de 9 W, caudal de descarga libre 80 m³/h, nivel de presión sonora de 33 dBA, de dimensiones 121x94x121 mm, diámetro de salida 94 mm, color blanco, motor para alimentación monofásica a 230 V y 50 Hz de frecuencia. Incluso accesorios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</si>
  <si>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</si>
  <si>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</si>
  <si>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</si>
  <si>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</si>
  <si>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</si>
  <si>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</si>
  <si>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</si>
  <si>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mt42ebs070a</t>
  </si>
  <si>
    <t xml:space="preserve">Ud</t>
  </si>
  <si>
    <t xml:space="preserve">Ventilador helicoidal extraplano, velocidad 2350 r.p.m., potencia máxima de 9 W, caudal de descarga libre 80 m³/h, nivel de presión sonora de 33 dBA, de dimensiones 121x94x121 mm, diámetro de salida 94 mm, color blanco, motor para alimentación monofásica a 230 V y 50 Hz de frecuencia.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</si>
  <si>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</si>
  <si>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</si>
  <si>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</si>
  <si>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</si>
  <si>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</si>
  <si>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</si>
  <si>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</si>
  <si>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Medio oficial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</si>
  <si>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</si>
  <si>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</si>
  <si>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</si>
  <si>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</si>
  <si>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$ 29.864,30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</si>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</sst>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70644.7</v>
      </c>
      <c r="H10" s="14">
        <f ca="1">ROUND(INDIRECT(ADDRESS(ROW()+(0), COLUMN()+(-2), 1))*INDIRECT(ADDRESS(ROW()+(0), COLUMN()+(-1), 1)), 2)</f>
        <v>70644.7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70644.7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0.216</v>
      </c>
      <c r="G13" s="13">
        <v>34893.3</v>
      </c>
      <c r="H13" s="13">
        <f ca="1">ROUND(INDIRECT(ADDRESS(ROW()+(0), COLUMN()+(-2), 1))*INDIRECT(ADDRESS(ROW()+(0), COLUMN()+(-1), 1)), 2)</f>
        <v>7536.96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0.216</v>
      </c>
      <c r="G14" s="14">
        <v>25332.7</v>
      </c>
      <c r="H14" s="14">
        <f ca="1">ROUND(INDIRECT(ADDRESS(ROW()+(0), COLUMN()+(-2), 1))*INDIRECT(ADDRESS(ROW()+(0), COLUMN()+(-1), 1)), 2)</f>
        <v>5471.85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13008.8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83653.5</v>
      </c>
      <c r="H17" s="14">
        <f ca="1">ROUND(INDIRECT(ADDRESS(ROW()+(0), COLUMN()+(-2), 1))*INDIRECT(ADDRESS(ROW()+(0), COLUMN()+(-1), 1))/100, 2)</f>
        <v>1673.07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85326.6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