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<sst xmlns="http://schemas.openxmlformats.org/spreadsheetml/2006/main" count="50" uniqueCount="50">
  <si>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</si>
  <si>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</si>
  <si>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</si>
  <si>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</si>
  <si>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tablero eléctrico, transportadores helicoidales sinfín formados por caño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</si>
  <si>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</si>
  <si>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</si>
  <si>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</si>
  <si>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</si>
  <si>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</si>
  <si>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</si>
  <si>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</si>
  <si>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</si>
  <si>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</si>
  <si>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caño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</si>
  <si>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</si>
  <si>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</si>
  <si>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caño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</si>
  <si>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</si>
  <si>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</si>
  <si>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caño de 220 mm de diámetro y tornillo sinfín de 180 mm de diámetro.</t>
  </si>
  <si>
    <t xml:space="preserve">mt38cbh072a</t>
  </si>
  <si>
    <t xml:space="preserve">Ud</t>
  </si>
  <si>
    <t xml:space="preserve">Caño de conexión, para sistema de alimentación de caldera de biomasa.</t>
  </si>
  <si>
    <t xml:space="preserve">mt38cbh074b</t>
  </si>
  <si>
    <t xml:space="preserve">Ud</t>
  </si>
  <si>
    <t xml:space="preserve">Conexión de caño de 195 mm de diámetro, para sistema de alimentación de caldera de biomasa.</t>
  </si>
  <si>
    <t xml:space="preserve">mt38cbh071c</t>
  </si>
  <si>
    <t xml:space="preserve">Ud</t>
  </si>
  <si>
    <t xml:space="preserve">Brida para conexión de caño vertical de 195 mm de diámetro, para sistema de alimentación de caldera de biomasa.</t>
  </si>
  <si>
    <t xml:space="preserve">mt38cbh073b</t>
  </si>
  <si>
    <t xml:space="preserve">m</t>
  </si>
  <si>
    <t xml:space="preserve">Caño de 195 mm de diámetro, para sistema de alimentación de caldera de biomasa.</t>
  </si>
  <si>
    <t xml:space="preserve">mt38cbh025c</t>
  </si>
  <si>
    <t xml:space="preserve">Ud</t>
  </si>
  <si>
    <t xml:space="preserve">Tablero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</si>
  <si>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</si>
  <si>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</si>
  <si>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</si>
  <si>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</si>
  <si>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</si>
  <si>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</si>
  <si>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</si>
  <si>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</si>
  <si>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</si>
  <si>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</si>
  <si>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</si>
  <si>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</si>
  <si>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$ 1.970.550,81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</si>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</sst>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17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2.76683e+006</v>
      </c>
      <c r="H10" s="12">
        <f ca="1">ROUND(INDIRECT(ADDRESS(ROW()+(0), COLUMN()+(-2), 1))*INDIRECT(ADDRESS(ROW()+(0), COLUMN()+(-1), 1)), 2)</f>
        <v>2.76683e+006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130345</v>
      </c>
      <c r="H11" s="12">
        <f ca="1">ROUND(INDIRECT(ADDRESS(ROW()+(0), COLUMN()+(-2), 1))*INDIRECT(ADDRESS(ROW()+(0), COLUMN()+(-1), 1)), 2)</f>
        <v>651723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147937</v>
      </c>
      <c r="H12" s="12">
        <f ca="1">ROUND(INDIRECT(ADDRESS(ROW()+(0), COLUMN()+(-2), 1))*INDIRECT(ADDRESS(ROW()+(0), COLUMN()+(-1), 1)), 2)</f>
        <v>591749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32386.3</v>
      </c>
      <c r="H13" s="12">
        <f ca="1">ROUND(INDIRECT(ADDRESS(ROW()+(0), COLUMN()+(-2), 1))*INDIRECT(ADDRESS(ROW()+(0), COLUMN()+(-1), 1)), 2)</f>
        <v>32386.3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32386.3</v>
      </c>
      <c r="H14" s="12">
        <f ca="1">ROUND(INDIRECT(ADDRESS(ROW()+(0), COLUMN()+(-2), 1))*INDIRECT(ADDRESS(ROW()+(0), COLUMN()+(-1), 1)), 2)</f>
        <v>97158.8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28787.8</v>
      </c>
      <c r="H15" s="12">
        <f ca="1">ROUND(INDIRECT(ADDRESS(ROW()+(0), COLUMN()+(-2), 1))*INDIRECT(ADDRESS(ROW()+(0), COLUMN()+(-1), 1)), 2)</f>
        <v>57575.6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43581.5</v>
      </c>
      <c r="H16" s="12">
        <f ca="1">ROUND(INDIRECT(ADDRESS(ROW()+(0), COLUMN()+(-2), 1))*INDIRECT(ADDRESS(ROW()+(0), COLUMN()+(-1), 1)), 2)</f>
        <v>87163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790465</v>
      </c>
      <c r="H17" s="14">
        <f ca="1">ROUND(INDIRECT(ADDRESS(ROW()+(0), COLUMN()+(-2), 1))*INDIRECT(ADDRESS(ROW()+(0), COLUMN()+(-1), 1)), 2)</f>
        <v>790465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5.07505e+006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21.047</v>
      </c>
      <c r="G20" s="12">
        <v>12241</v>
      </c>
      <c r="H20" s="12">
        <f ca="1">ROUND(INDIRECT(ADDRESS(ROW()+(0), COLUMN()+(-2), 1))*INDIRECT(ADDRESS(ROW()+(0), COLUMN()+(-1), 1)), 2)</f>
        <v>257637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21.047</v>
      </c>
      <c r="G21" s="14">
        <v>8888.07</v>
      </c>
      <c r="H21" s="14">
        <f ca="1">ROUND(INDIRECT(ADDRESS(ROW()+(0), COLUMN()+(-2), 1))*INDIRECT(ADDRESS(ROW()+(0), COLUMN()+(-1), 1)), 2)</f>
        <v>187067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444704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5.51975e+006</v>
      </c>
      <c r="H24" s="14">
        <f ca="1">ROUND(INDIRECT(ADDRESS(ROW()+(0), COLUMN()+(-2), 1))*INDIRECT(ADDRESS(ROW()+(0), COLUMN()+(-1), 1))/100, 2)</f>
        <v>110395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5.63015e+006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