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<sst xmlns="http://schemas.openxmlformats.org/spreadsheetml/2006/main" count="32" uniqueCount="32">
  <si>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</si>
  <si>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ICO180</t>
  </si>
  <si>
    <t xml:space="preserve">m</t>
  </si>
  <si>
    <t xml:space="preserve">Conducto de aluminio.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</si>
  <si>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caño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</si>
  <si>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</si>
  <si>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</si>
  <si>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</si>
  <si>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</si>
  <si>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</si>
  <si>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</si>
  <si>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</si>
  <si>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mt20din131a</t>
  </si>
  <si>
    <t xml:space="preserve">Ud</t>
  </si>
  <si>
    <t xml:space="preserve">Material auxiliar para montaje y sujeción a la obra de los caños de aluminio, de 60 mm de diámetro interior.</t>
  </si>
  <si>
    <t xml:space="preserve">mt20din130ap</t>
  </si>
  <si>
    <t xml:space="preserve">m</t>
  </si>
  <si>
    <t xml:space="preserve">Caño de aluminio acabado lacado color blanco, con junta de estanqueidad de silicona, de 60 mm de diámetro interior, temperatura máxima de 200°C,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</si>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</sst>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18.47</v>
      </c>
      <c r="G10" s="12">
        <f ca="1">ROUND(INDIRECT(ADDRESS(ROW()+(0), COLUMN()+(-2), 1))*INDIRECT(ADDRESS(ROW()+(0), COLUMN()+(-1), 1)), 2)</f>
        <v>18.47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538.71</v>
      </c>
      <c r="G11" s="14">
        <f ca="1">ROUND(INDIRECT(ADDRESS(ROW()+(0), COLUMN()+(-2), 1))*INDIRECT(ADDRESS(ROW()+(0), COLUMN()+(-1), 1)), 2)</f>
        <v>538.71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557.18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0.291</v>
      </c>
      <c r="F14" s="12">
        <v>12241</v>
      </c>
      <c r="G14" s="12">
        <f ca="1">ROUND(INDIRECT(ADDRESS(ROW()+(0), COLUMN()+(-2), 1))*INDIRECT(ADDRESS(ROW()+(0), COLUMN()+(-1), 1)), 2)</f>
        <v>3562.14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0.291</v>
      </c>
      <c r="F15" s="14">
        <v>8888.07</v>
      </c>
      <c r="G15" s="14">
        <f ca="1">ROUND(INDIRECT(ADDRESS(ROW()+(0), COLUMN()+(-2), 1))*INDIRECT(ADDRESS(ROW()+(0), COLUMN()+(-1), 1)), 2)</f>
        <v>2586.43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6148.57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6705.75</v>
      </c>
      <c r="G18" s="14">
        <f ca="1">ROUND(INDIRECT(ADDRESS(ROW()+(0), COLUMN()+(-2), 1))*INDIRECT(ADDRESS(ROW()+(0), COLUMN()+(-1), 1))/100, 2)</f>
        <v>134.12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6839.87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