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<sst xmlns="http://schemas.openxmlformats.org/spreadsheetml/2006/main" count="29" uniqueCount="29">
  <si>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</si>
  <si>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ICN100</t>
  </si>
  <si>
    <t xml:space="preserve">Ud</t>
  </si>
  <si>
    <t xml:space="preserve">Unidad interior de aire acondicionado, de pared.</t>
  </si>
  <si>
    <r>
      <rPr>
        <sz val="8.25"/>
        <color rgb="FF000000"/>
        <rFont val="Arial"/>
        <family val="2"/>
      </rPr>
      <t xml:space="preserve">Unidad interior de aire acondicionado, de pared, sistema aire-aire multi-split, para gas R-32, alimentación monofásica (230V/50Hz), potencia frigorífica nominal 2 kW (temperatura de bulbo seco 27°C, temperatura de bulbo húmedo 19°C), potencia calorífica nominal 3 kW (temperatura de bulbo seco 20°C), de 294x798x229 mm, presión sonora nominal 21 dBA, con filtro enzimático y filtro desodorizante, control inalámbrico, con programador semanal. El precio no incluye la canalización ni el cableado eléctrico de alimentación.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</si>
  <si>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</si>
  <si>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</si>
  <si>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</si>
  <si>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</si>
  <si>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</si>
  <si>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</si>
  <si>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</si>
  <si>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mt42mhi100a</t>
  </si>
  <si>
    <t xml:space="preserve">Ud</t>
  </si>
  <si>
    <t xml:space="preserve">Unidad interior de aire acondicionado, de pared, sistema aire-aire multi-split, para gas R-32, alimentación monofásica (230V/50Hz), potencia frigorífica nominal 2 kW (temperatura de bulbo seco 27°C, temperatura de bulbo húmedo 19°C), potencia calorífica nominal 3 kW (temperatura de bulbo seco 20°C), de 294x798x229 mm, presión sonora nominal 21 dBA, con filtro enzimático y filtro desodorizante, control inalámbrico, con programador semanal.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</si>
  <si>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</si>
  <si>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</si>
  <si>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</si>
  <si>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</si>
  <si>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instalador de equipos de climatización.</t>
  </si>
  <si>
    <t xml:space="preserve">mo104</t>
  </si>
  <si>
    <t xml:space="preserve">h</t>
  </si>
  <si>
    <t xml:space="preserve">Medio oficial instalador de equipos de climatización.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</si>
  <si>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</si>
  <si>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</si>
  <si>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</si>
  <si>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</si>
  <si>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$ 140.580,58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</si>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</sst>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59" customWidth="1"/>
    <col min="3" max="3" width="1.53" customWidth="1"/>
    <col min="4" max="4" width="6.12" customWidth="1"/>
    <col min="5" max="5" width="71.23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427245</v>
      </c>
      <c r="H10" s="14">
        <f ca="1">ROUND(INDIRECT(ADDRESS(ROW()+(0), COLUMN()+(-2), 1))*INDIRECT(ADDRESS(ROW()+(0), COLUMN()+(-1), 1)), 2)</f>
        <v>427245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427245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1.079</v>
      </c>
      <c r="G13" s="13">
        <v>34893.3</v>
      </c>
      <c r="H13" s="13">
        <f ca="1">ROUND(INDIRECT(ADDRESS(ROW()+(0), COLUMN()+(-2), 1))*INDIRECT(ADDRESS(ROW()+(0), COLUMN()+(-1), 1)), 2)</f>
        <v>37649.9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1.079</v>
      </c>
      <c r="G14" s="14">
        <v>25332.7</v>
      </c>
      <c r="H14" s="14">
        <f ca="1">ROUND(INDIRECT(ADDRESS(ROW()+(0), COLUMN()+(-2), 1))*INDIRECT(ADDRESS(ROW()+(0), COLUMN()+(-1), 1)), 2)</f>
        <v>27333.9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64983.8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492229</v>
      </c>
      <c r="H17" s="14">
        <f ca="1">ROUND(INDIRECT(ADDRESS(ROW()+(0), COLUMN()+(-2), 1))*INDIRECT(ADDRESS(ROW()+(0), COLUMN()+(-1), 1))/100, 2)</f>
        <v>9844.58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502074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