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<sst xmlns="http://schemas.openxmlformats.org/spreadsheetml/2006/main" count="41" uniqueCount="41">
  <si>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</si>
  <si>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</si>
  <si>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</si>
  <si>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</si>
  <si>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cañería para gas mediante caño de cobre sin soldadura, de 1/2" de diámetro y 0,8 mm de espesor con coquilla de espuma elastomérica, de 13 mm de diámetro interior y 10 mm de espesor, a base de caucho sintético flexible, de estructura celular cerrada y cañería para líquido mediante caño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</si>
  <si>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</si>
  <si>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</si>
  <si>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</si>
  <si>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</si>
  <si>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</si>
  <si>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</si>
  <si>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</si>
  <si>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mt42lin030a</t>
  </si>
  <si>
    <t xml:space="preserve">m</t>
  </si>
  <si>
    <t xml:space="preserve">Caño de cobre sin soldadura, de 1/4" de diámetro y 0,8 mm de espesor.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</si>
  <si>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</si>
  <si>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</si>
  <si>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</si>
  <si>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</si>
  <si>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</si>
  <si>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</si>
  <si>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</si>
  <si>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</si>
  <si>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Caño de cobre sin soldadura, de 1/2" de diámetro y 0,8 mm de espesor.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</si>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</sst>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1230.25</v>
      </c>
      <c r="G10" s="12">
        <f ca="1">ROUND(INDIRECT(ADDRESS(ROW()+(0), COLUMN()+(-2), 1))*INDIRECT(ADDRESS(ROW()+(0), COLUMN()+(-1), 1)), 2)</f>
        <v>1230.25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3264.25</v>
      </c>
      <c r="G11" s="12">
        <f ca="1">ROUND(INDIRECT(ADDRESS(ROW()+(0), COLUMN()+(-2), 1))*INDIRECT(ADDRESS(ROW()+(0), COLUMN()+(-1), 1)), 2)</f>
        <v>3427.46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7795.98</v>
      </c>
      <c r="G12" s="12">
        <f ca="1">ROUND(INDIRECT(ADDRESS(ROW()+(0), COLUMN()+(-2), 1))*INDIRECT(ADDRESS(ROW()+(0), COLUMN()+(-1), 1)), 2)</f>
        <v>163.72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1910.98</v>
      </c>
      <c r="G13" s="12">
        <f ca="1">ROUND(INDIRECT(ADDRESS(ROW()+(0), COLUMN()+(-2), 1))*INDIRECT(ADDRESS(ROW()+(0), COLUMN()+(-1), 1)), 2)</f>
        <v>1910.98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4018.81</v>
      </c>
      <c r="G14" s="14">
        <f ca="1">ROUND(INDIRECT(ADDRESS(ROW()+(0), COLUMN()+(-2), 1))*INDIRECT(ADDRESS(ROW()+(0), COLUMN()+(-1), 1)), 2)</f>
        <v>4219.75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10952.2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0.216</v>
      </c>
      <c r="F17" s="12">
        <v>12241</v>
      </c>
      <c r="G17" s="12">
        <f ca="1">ROUND(INDIRECT(ADDRESS(ROW()+(0), COLUMN()+(-2), 1))*INDIRECT(ADDRESS(ROW()+(0), COLUMN()+(-1), 1)), 2)</f>
        <v>2644.06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0.216</v>
      </c>
      <c r="F18" s="14">
        <v>8888.07</v>
      </c>
      <c r="G18" s="14">
        <f ca="1">ROUND(INDIRECT(ADDRESS(ROW()+(0), COLUMN()+(-2), 1))*INDIRECT(ADDRESS(ROW()+(0), COLUMN()+(-1), 1)), 2)</f>
        <v>1919.82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4563.88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15516</v>
      </c>
      <c r="G21" s="14">
        <f ca="1">ROUND(INDIRECT(ADDRESS(ROW()+(0), COLUMN()+(-2), 1))*INDIRECT(ADDRESS(ROW()+(0), COLUMN()+(-1), 1))/100, 2)</f>
        <v>310.32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15826.4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