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<sst xmlns="http://schemas.openxmlformats.org/spreadsheetml/2006/main" count="58" uniqueCount="58">
  <si>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</si>
  <si>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</si>
  <si>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</si>
  <si>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</si>
  <si>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</si>
  <si>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</si>
  <si>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</si>
  <si>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</si>
  <si>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</si>
  <si>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</si>
  <si>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</si>
  <si>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</si>
  <si>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</si>
  <si>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</si>
  <si>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gasoil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</si>
  <si>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</si>
  <si>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</si>
  <si>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</si>
  <si>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</si>
  <si>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</si>
  <si>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</si>
  <si>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</si>
  <si>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</si>
  <si>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</si>
  <si>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</si>
  <si>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</si>
  <si>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</si>
  <si>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</si>
  <si>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</si>
  <si>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</si>
  <si>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mt43tco010ha</t>
  </si>
  <si>
    <t xml:space="preserve">m</t>
  </si>
  <si>
    <t xml:space="preserve">Caño de cobre estirado en frío sin soldadura, diámetro D=51/54 mm y 1,5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</si>
  <si>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</si>
  <si>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</si>
  <si>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</si>
  <si>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mt38dep011a</t>
  </si>
  <si>
    <t xml:space="preserve">Ud</t>
  </si>
  <si>
    <t xml:space="preserve">Equipo de protección catódica para tanque de gasoil de chapa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</si>
  <si>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</si>
  <si>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</si>
  <si>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</si>
  <si>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</si>
  <si>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</si>
  <si>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</si>
  <si>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</si>
  <si>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</si>
  <si>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</si>
  <si>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</si>
  <si>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</si>
  <si>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</si>
  <si>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</si>
  <si>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</si>
  <si>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</si>
  <si>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</si>
  <si>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</si>
  <si>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$ 52.527,44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</si>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</sst>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698493</v>
      </c>
      <c r="H10" s="12">
        <f ca="1">ROUND(INDIRECT(ADDRESS(ROW()+(0), COLUMN()+(-2), 1))*INDIRECT(ADDRESS(ROW()+(0), COLUMN()+(-1), 1)), 2)</f>
        <v>698493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211638</v>
      </c>
      <c r="H11" s="12">
        <f ca="1">ROUND(INDIRECT(ADDRESS(ROW()+(0), COLUMN()+(-2), 1))*INDIRECT(ADDRESS(ROW()+(0), COLUMN()+(-1), 1)), 2)</f>
        <v>211638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39700.7</v>
      </c>
      <c r="H12" s="12">
        <f ca="1">ROUND(INDIRECT(ADDRESS(ROW()+(0), COLUMN()+(-2), 1))*INDIRECT(ADDRESS(ROW()+(0), COLUMN()+(-1), 1)), 2)</f>
        <v>39700.7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115281</v>
      </c>
      <c r="H13" s="12">
        <f ca="1">ROUND(INDIRECT(ADDRESS(ROW()+(0), COLUMN()+(-2), 1))*INDIRECT(ADDRESS(ROW()+(0), COLUMN()+(-1), 1)), 2)</f>
        <v>115281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102147</v>
      </c>
      <c r="H14" s="12">
        <f ca="1">ROUND(INDIRECT(ADDRESS(ROW()+(0), COLUMN()+(-2), 1))*INDIRECT(ADDRESS(ROW()+(0), COLUMN()+(-1), 1)), 2)</f>
        <v>102147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37.82</v>
      </c>
      <c r="H15" s="12">
        <f ca="1">ROUND(INDIRECT(ADDRESS(ROW()+(0), COLUMN()+(-2), 1))*INDIRECT(ADDRESS(ROW()+(0), COLUMN()+(-1), 1)), 2)</f>
        <v>1035.51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189.29</v>
      </c>
      <c r="H16" s="12">
        <f ca="1">ROUND(INDIRECT(ADDRESS(ROW()+(0), COLUMN()+(-2), 1))*INDIRECT(ADDRESS(ROW()+(0), COLUMN()+(-1), 1)), 2)</f>
        <v>321.79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3717.77</v>
      </c>
      <c r="H17" s="12">
        <f ca="1">ROUND(INDIRECT(ADDRESS(ROW()+(0), COLUMN()+(-2), 1))*INDIRECT(ADDRESS(ROW()+(0), COLUMN()+(-1), 1)), 2)</f>
        <v>92944.3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103592</v>
      </c>
      <c r="H18" s="14">
        <f ca="1">ROUND(INDIRECT(ADDRESS(ROW()+(0), COLUMN()+(-2), 1))*INDIRECT(ADDRESS(ROW()+(0), COLUMN()+(-1), 1)), 2)</f>
        <v>103592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1.36515e+06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52779.8</v>
      </c>
      <c r="H21" s="14">
        <f ca="1">ROUND(INDIRECT(ADDRESS(ROW()+(0), COLUMN()+(-2), 1))*INDIRECT(ADDRESS(ROW()+(0), COLUMN()+(-1), 1)), 2)</f>
        <v>26389.9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26389.9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5.397</v>
      </c>
      <c r="G24" s="12">
        <v>34893.3</v>
      </c>
      <c r="H24" s="12">
        <f ca="1">ROUND(INDIRECT(ADDRESS(ROW()+(0), COLUMN()+(-2), 1))*INDIRECT(ADDRESS(ROW()+(0), COLUMN()+(-1), 1)), 2)</f>
        <v>188319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5.397</v>
      </c>
      <c r="G25" s="14">
        <v>25332.7</v>
      </c>
      <c r="H25" s="14">
        <f ca="1">ROUND(INDIRECT(ADDRESS(ROW()+(0), COLUMN()+(-2), 1))*INDIRECT(ADDRESS(ROW()+(0), COLUMN()+(-1), 1)), 2)</f>
        <v>136720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325040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1.71658e+06</v>
      </c>
      <c r="H28" s="14">
        <f ca="1">ROUND(INDIRECT(ADDRESS(ROW()+(0), COLUMN()+(-2), 1))*INDIRECT(ADDRESS(ROW()+(0), COLUMN()+(-1), 1))/100, 2)</f>
        <v>34331.7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1.75091e+06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