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<sst xmlns="http://schemas.openxmlformats.org/spreadsheetml/2006/main" count="35" uniqueCount="35">
  <si>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</si>
  <si>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IAA039</t>
  </si>
  <si>
    <t xml:space="preserve">Ud</t>
  </si>
  <si>
    <t xml:space="preserve">Amplificador de mástil.</t>
  </si>
  <si>
    <r>
      <rPr>
        <sz val="8.25"/>
        <color rgb="FF000000"/>
        <rFont val="Arial"/>
        <family val="2"/>
      </rPr>
      <t xml:space="preserve">Amplificador de mástil, de 3 entradas, BI/FM/BIII-UHF-FI, de 35 dB de ganancia máxima. Incluso conectores tipo "F", fuente de alimentación, carga resistiva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</si>
  <si>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</si>
  <si>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</si>
  <si>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</si>
  <si>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</si>
  <si>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</si>
  <si>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</si>
  <si>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</si>
  <si>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mt40eaf011b</t>
  </si>
  <si>
    <t xml:space="preserve">Ud</t>
  </si>
  <si>
    <t xml:space="preserve">Amplificador de mástil, de 3 entradas, BI/FM/BIII-UHF-FI, de 35 dB de ganancia máxima, con caja de protección de ABS, incluso conectores tipo "F".</t>
  </si>
  <si>
    <t xml:space="preserve">mt40eaf040d</t>
  </si>
  <si>
    <t xml:space="preserve">Ud</t>
  </si>
  <si>
    <t xml:space="preserve">Fuente de alimentación, de una salida, de 250 mA de intensidad máxima a 18 Vcc de tensión.</t>
  </si>
  <si>
    <t xml:space="preserve">mt40eaf100a</t>
  </si>
  <si>
    <t xml:space="preserve">Ud</t>
  </si>
  <si>
    <t xml:space="preserve">Carga resistiva de 75 Ohm, para cierre.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</si>
  <si>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</si>
  <si>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</si>
  <si>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</si>
  <si>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</si>
  <si>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</si>
  <si>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</si>
  <si>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</si>
  <si>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</si>
  <si>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</si>
  <si>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</si>
  <si>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</si>
  <si>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</si>
  <si>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$ 25.303,60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</si>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</sst>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43316.1</v>
      </c>
      <c r="H10" s="12">
        <f ca="1">ROUND(INDIRECT(ADDRESS(ROW()+(0), COLUMN()+(-2), 1))*INDIRECT(ADDRESS(ROW()+(0), COLUMN()+(-1), 1)), 2)</f>
        <v>43316.1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33876.9</v>
      </c>
      <c r="H11" s="12">
        <f ca="1">ROUND(INDIRECT(ADDRESS(ROW()+(0), COLUMN()+(-2), 1))*INDIRECT(ADDRESS(ROW()+(0), COLUMN()+(-1), 1)), 2)</f>
        <v>33876.9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3046.03</v>
      </c>
      <c r="H12" s="14">
        <f ca="1">ROUND(INDIRECT(ADDRESS(ROW()+(0), COLUMN()+(-2), 1))*INDIRECT(ADDRESS(ROW()+(0), COLUMN()+(-1), 1)), 2)</f>
        <v>3046.03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80239.1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0.54</v>
      </c>
      <c r="G15" s="12">
        <v>34893.3</v>
      </c>
      <c r="H15" s="12">
        <f ca="1">ROUND(INDIRECT(ADDRESS(ROW()+(0), COLUMN()+(-2), 1))*INDIRECT(ADDRESS(ROW()+(0), COLUMN()+(-1), 1)), 2)</f>
        <v>18842.4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0.54</v>
      </c>
      <c r="G16" s="14">
        <v>25332.7</v>
      </c>
      <c r="H16" s="14">
        <f ca="1">ROUND(INDIRECT(ADDRESS(ROW()+(0), COLUMN()+(-2), 1))*INDIRECT(ADDRESS(ROW()+(0), COLUMN()+(-1), 1)), 2)</f>
        <v>13679.6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32522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112761</v>
      </c>
      <c r="H19" s="14">
        <f ca="1">ROUND(INDIRECT(ADDRESS(ROW()+(0), COLUMN()+(-2), 1))*INDIRECT(ADDRESS(ROW()+(0), COLUMN()+(-1), 1))/100, 2)</f>
        <v>2255.22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115016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