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<sst xmlns="http://schemas.openxmlformats.org/spreadsheetml/2006/main" count="37" uniqueCount="37">
  <si>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</si>
  <si>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HYR030</t>
  </si>
  <si>
    <t xml:space="preserve">Ud</t>
  </si>
  <si>
    <t xml:space="preserve">Recibido de premarco metálico.</t>
  </si>
  <si>
    <r>
      <rPr>
        <sz val="7.80"/>
        <color rgb="FF000000"/>
        <rFont val="A"/>
        <family val="2"/>
      </rPr>
      <t xml:space="preserve">Colocación y fijación de premarco metálico, mediante recibido al paramento de las patillas de anclaje con </t>
    </r>
    <r>
      <rPr>
        <b/>
        <sz val="7.80"/>
        <color rgb="FF000000"/>
        <rFont val="A"/>
        <family val="2"/>
      </rPr>
      <t xml:space="preserve">mortero de cemento, confeccionado en obra, con aditivo hidrófugo, dosificación 1:4</t>
    </r>
    <r>
      <rPr>
        <sz val="7.80"/>
        <color rgb="FF000000"/>
        <rFont val="A"/>
        <family val="2"/>
      </rPr>
      <t xml:space="preserve">, para fijar posteriormente, sobre él, el marco de la carpintería exterior de </t>
    </r>
    <r>
      <rPr>
        <b/>
        <sz val="7.80"/>
        <color rgb="FF000000"/>
        <rFont val="A"/>
        <family val="2"/>
      </rPr>
      <t xml:space="preserve">hasta 2</t>
    </r>
    <r>
      <rPr>
        <sz val="7.80"/>
        <color rgb="FF000000"/>
        <rFont val="A"/>
        <family val="2"/>
      </rPr>
      <t xml:space="preserve"> m² de superficie.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</si>
  <si>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</si>
  <si>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</si>
  <si>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</si>
  <si>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</si>
  <si>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</si>
  <si>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</si>
  <si>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</si>
  <si>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</si>
  <si>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</si>
  <si>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</si>
  <si>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</si>
  <si>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</si>
  <si>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</si>
  <si>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</si>
  <si>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</si>
  <si>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</si>
  <si>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</si>
  <si>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</si>
  <si>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mq06hor010</t>
  </si>
  <si>
    <t xml:space="preserve">h</t>
  </si>
  <si>
    <t xml:space="preserve">Hormigonera.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</si>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</sst>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59" customWidth="1"/>
    <col min="2" max="2" width="5.10" customWidth="1"/>
    <col min="3" max="3" width="3.21" customWidth="1"/>
    <col min="4" max="4" width="22.15" customWidth="1"/>
    <col min="5" max="5" width="26.52" customWidth="1"/>
    <col min="6" max="6" width="8.74" customWidth="1"/>
    <col min="7" max="7" width="6.85" customWidth="1"/>
    <col min="8" max="8" width="0.87" customWidth="1"/>
    <col min="9" max="9" width="14.57" customWidth="1"/>
    <col min="10" max="10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0.006000</v>
      </c>
      <c r="H8" s="14"/>
      <c r="I8" s="16">
        <v>8.350000</v>
      </c>
      <c r="J8" s="16">
        <f ca="1">ROUND(INDIRECT(ADDRESS(ROW()+(0), COLUMN()+(-3), 1))*INDIRECT(ADDRESS(ROW()+(0), COLUMN()+(-1), 1)), 2)</f>
        <v>0.050000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0.015000</v>
      </c>
      <c r="H9" s="19"/>
      <c r="I9" s="20">
        <v>109.570000</v>
      </c>
      <c r="J9" s="20">
        <f ca="1">ROUND(INDIRECT(ADDRESS(ROW()+(0), COLUMN()+(-3), 1))*INDIRECT(ADDRESS(ROW()+(0), COLUMN()+(-1), 1)), 2)</f>
        <v>1.640000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3.800000</v>
      </c>
      <c r="H10" s="19"/>
      <c r="I10" s="20">
        <v>1.600000</v>
      </c>
      <c r="J10" s="20">
        <f ca="1">ROUND(INDIRECT(ADDRESS(ROW()+(0), COLUMN()+(-3), 1))*INDIRECT(ADDRESS(ROW()+(0), COLUMN()+(-1), 1)), 2)</f>
        <v>6.080000</v>
      </c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0.076000</v>
      </c>
      <c r="H11" s="19"/>
      <c r="I11" s="20">
        <v>6.680000</v>
      </c>
      <c r="J11" s="20">
        <f ca="1">ROUND(INDIRECT(ADDRESS(ROW()+(0), COLUMN()+(-3), 1))*INDIRECT(ADDRESS(ROW()+(0), COLUMN()+(-1), 1)), 2)</f>
        <v>0.510000</v>
      </c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0.007000</v>
      </c>
      <c r="H12" s="19"/>
      <c r="I12" s="20">
        <v>13.150000</v>
      </c>
      <c r="J12" s="20">
        <f ca="1">ROUND(INDIRECT(ADDRESS(ROW()+(0), COLUMN()+(-3), 1))*INDIRECT(ADDRESS(ROW()+(0), COLUMN()+(-1), 1)), 2)</f>
        <v>0.090000</v>
      </c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0.294000</v>
      </c>
      <c r="H13" s="19"/>
      <c r="I13" s="20">
        <v>51.520000</v>
      </c>
      <c r="J13" s="20">
        <f ca="1">ROUND(INDIRECT(ADDRESS(ROW()+(0), COLUMN()+(-3), 1))*INDIRECT(ADDRESS(ROW()+(0), COLUMN()+(-1), 1)), 2)</f>
        <v>15.150000</v>
      </c>
    </row>
    <row r="14" spans="1:10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0.381000</v>
      </c>
      <c r="H14" s="23"/>
      <c r="I14" s="24">
        <v>36.490000</v>
      </c>
      <c r="J14" s="24">
        <f ca="1">ROUND(INDIRECT(ADDRESS(ROW()+(0), COLUMN()+(-3), 1))*INDIRECT(ADDRESS(ROW()+(0), COLUMN()+(-1), 1)), 2)</f>
        <v>13.900000</v>
      </c>
    </row>
    <row r="15" spans="1:10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37.420000</v>
      </c>
      <c r="J15" s="16">
        <f ca="1">ROUND(INDIRECT(ADDRESS(ROW()+(0), COLUMN()+(-3), 1))*INDIRECT(ADDRESS(ROW()+(0), COLUMN()+(-1), 1))/100, 2)</f>
        <v>0.750000</v>
      </c>
    </row>
    <row r="16" spans="1:10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38.170000</v>
      </c>
      <c r="J16" s="24">
        <f ca="1">ROUND(INDIRECT(ADDRESS(ROW()+(0), COLUMN()+(-3), 1))*INDIRECT(ADDRESS(ROW()+(0), COLUMN()+(-1), 1))/100, 2)</f>
        <v>1.150000</v>
      </c>
    </row>
    <row r="17" spans="1:10" ht="12.00" thickBot="1" customHeight="1">
      <c r="A17" s="25"/>
      <c r="B17" s="26"/>
      <c r="C17" s="26"/>
      <c r="D17" s="26"/>
      <c r="E17" s="26"/>
      <c r="F17" s="26"/>
      <c r="G17" s="27"/>
      <c r="H17" s="27"/>
      <c r="I17" s="6" t="s">
        <v>36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39.320000</v>
      </c>
    </row>
  </sheetData>
  <mergeCells count="27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C14:F14"/>
    <mergeCell ref="G14:H14"/>
    <mergeCell ref="C15:F15"/>
    <mergeCell ref="G15:H15"/>
    <mergeCell ref="C16:F16"/>
    <mergeCell ref="G16:H16"/>
    <mergeCell ref="C17:F17"/>
    <mergeCell ref="G17:H17"/>
  </mergeCells>
  <pageMargins left="0.620079" right="0.472441" top="0.472441" bottom="0.472441" header="0.0" footer="0.0"/>
  <pageSetup paperSize="9" orientation="portrait"/>
  <rowBreaks count="0" manualBreakCount="0">
    </rowBreaks>
</worksheet>
</file>