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<sst xmlns="http://schemas.openxmlformats.org/spreadsheetml/2006/main" count="52" uniqueCount="52">
  <si>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</si>
  <si>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HRP050</t>
  </si>
  <si>
    <t xml:space="preserve">m</t>
  </si>
  <si>
    <t xml:space="preserve">Umbral de hormigón polímero.</t>
  </si>
  <si>
    <r>
      <rPr>
        <sz val="8.25"/>
        <color rgb="FF000000"/>
        <rFont val="Arial"/>
        <family val="2"/>
      </rPr>
      <t xml:space="preserve">Umbral para remate de puerta de entrada o balconera de hormigón polímero de superficie pulida, con goterón, de 325x20 mm, provisto de tarugos antideslizantes, anclaje metálico de acero inoxidable y grava adherida a la superficie en su cara inferior y empotrado en las jambas, cubriendo el escalón de acceso en la puerta de entrada o balcón de un edificio;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</si>
  <si>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</si>
  <si>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</si>
  <si>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</si>
  <si>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</si>
  <si>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</si>
  <si>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</si>
  <si>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</si>
  <si>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</si>
  <si>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</si>
  <si>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</si>
  <si>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</si>
  <si>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</si>
  <si>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</si>
  <si>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</si>
  <si>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</si>
  <si>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</si>
  <si>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</si>
  <si>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</si>
  <si>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</si>
  <si>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mt20uhp010d</t>
  </si>
  <si>
    <t xml:space="preserve">m</t>
  </si>
  <si>
    <t xml:space="preserve">Umbral para remate de puerta de entrada o balconera de hormigón polímero de superficie pulida, con goterón, de 325x20 mm, provisto de tarugos antideslizantes, anclaje metálico de acero inoxidable y grava adherida a la superficie en su cara inferior, suministrado en piezas de hasta 2,6 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</si>
  <si>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</si>
  <si>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</si>
  <si>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</si>
  <si>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</si>
  <si>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</si>
  <si>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</si>
  <si>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</si>
  <si>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</si>
  <si>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</si>
  <si>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</si>
  <si>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</si>
  <si>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</si>
  <si>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</si>
  <si>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</si>
  <si>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</si>
  <si>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</si>
  <si>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</si>
  <si>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</si>
  <si>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</si>
  <si>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</si>
  <si>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</si>
  <si>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</si>
  <si>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</si>
  <si>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$ 2.212,53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</si>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</sst>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25.22</v>
      </c>
      <c r="H10" s="12">
        <f ca="1">ROUND(INDIRECT(ADDRESS(ROW()+(0), COLUMN()+(-2), 1))*INDIRECT(ADDRESS(ROW()+(0), COLUMN()+(-1), 1)), 2)</f>
        <v>0.15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4.84</v>
      </c>
      <c r="H11" s="12">
        <f ca="1">ROUND(INDIRECT(ADDRESS(ROW()+(0), COLUMN()+(-2), 1))*INDIRECT(ADDRESS(ROW()+(0), COLUMN()+(-1), 1)), 2)</f>
        <v>17.42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0.072</v>
      </c>
      <c r="G12" s="12">
        <v>20.18</v>
      </c>
      <c r="H12" s="12">
        <f ca="1">ROUND(INDIRECT(ADDRESS(ROW()+(0), COLUMN()+(-2), 1))*INDIRECT(ADDRESS(ROW()+(0), COLUMN()+(-1), 1)), 2)</f>
        <v>1.45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2.34</v>
      </c>
      <c r="G13" s="12">
        <v>7.88</v>
      </c>
      <c r="H13" s="12">
        <f ca="1">ROUND(INDIRECT(ADDRESS(ROW()+(0), COLUMN()+(-2), 1))*INDIRECT(ADDRESS(ROW()+(0), COLUMN()+(-1), 1)), 2)</f>
        <v>18.44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460.82</v>
      </c>
      <c r="H14" s="12">
        <f ca="1">ROUND(INDIRECT(ADDRESS(ROW()+(0), COLUMN()+(-2), 1))*INDIRECT(ADDRESS(ROW()+(0), COLUMN()+(-1), 1)), 2)</f>
        <v>483.86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0.041</v>
      </c>
      <c r="G15" s="12">
        <v>84.32</v>
      </c>
      <c r="H15" s="12">
        <f ca="1">ROUND(INDIRECT(ADDRESS(ROW()+(0), COLUMN()+(-2), 1))*INDIRECT(ADDRESS(ROW()+(0), COLUMN()+(-1), 1)), 2)</f>
        <v>3.46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0.082</v>
      </c>
      <c r="G16" s="14">
        <v>115.37</v>
      </c>
      <c r="H16" s="14">
        <f ca="1">ROUND(INDIRECT(ADDRESS(ROW()+(0), COLUMN()+(-2), 1))*INDIRECT(ADDRESS(ROW()+(0), COLUMN()+(-1), 1)), 2)</f>
        <v>9.46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534.24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0.006</v>
      </c>
      <c r="G19" s="14">
        <v>2426.58</v>
      </c>
      <c r="H19" s="14">
        <f ca="1">ROUND(INDIRECT(ADDRESS(ROW()+(0), COLUMN()+(-2), 1))*INDIRECT(ADDRESS(ROW()+(0), COLUMN()+(-1), 1)), 2)</f>
        <v>14.56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14.56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0.227</v>
      </c>
      <c r="G22" s="12">
        <v>33952.7</v>
      </c>
      <c r="H22" s="12">
        <f ca="1">ROUND(INDIRECT(ADDRESS(ROW()+(0), COLUMN()+(-2), 1))*INDIRECT(ADDRESS(ROW()+(0), COLUMN()+(-1), 1)), 2)</f>
        <v>7707.25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0.296</v>
      </c>
      <c r="G23" s="14">
        <v>24452.1</v>
      </c>
      <c r="H23" s="14">
        <f ca="1">ROUND(INDIRECT(ADDRESS(ROW()+(0), COLUMN()+(-2), 1))*INDIRECT(ADDRESS(ROW()+(0), COLUMN()+(-1), 1)), 2)</f>
        <v>7237.83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14945.1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15493.9</v>
      </c>
      <c r="H26" s="14">
        <f ca="1">ROUND(INDIRECT(ADDRESS(ROW()+(0), COLUMN()+(-2), 1))*INDIRECT(ADDRESS(ROW()+(0), COLUMN()+(-1), 1))/100, 2)</f>
        <v>309.88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15803.8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