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<sst xmlns="http://schemas.openxmlformats.org/spreadsheetml/2006/main" count="38" uniqueCount="38">
  <si>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</si>
  <si>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HRG050</t>
  </si>
  <si>
    <t xml:space="preserve">Ud</t>
  </si>
  <si>
    <t xml:space="preserve">Gárgola de acero corten.</t>
  </si>
  <si>
    <r>
      <rPr>
        <sz val="8.25"/>
        <color rgb="FF000000"/>
        <rFont val="Arial"/>
        <family val="2"/>
      </rPr>
      <t xml:space="preserve">Gárgola de caño de acero con resistencia mejorada a la corrosión atmosférica (corten) S355J0WP, de 100 mm de diámetro, 400 mm de longitud y 2 mm de espesor; colocación con masilla de silicona neutra; y sellado e impermeabilización de la junta perimetral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</si>
  <si>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</si>
  <si>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</si>
  <si>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</si>
  <si>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</si>
  <si>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</si>
  <si>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</si>
  <si>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</si>
  <si>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mt15sja100</t>
  </si>
  <si>
    <t xml:space="preserve">Ud</t>
  </si>
  <si>
    <t xml:space="preserve">Cartucho de masilla de silicona neutra.</t>
  </si>
  <si>
    <t xml:space="preserve">mt20gac010a</t>
  </si>
  <si>
    <t xml:space="preserve">Ud</t>
  </si>
  <si>
    <t xml:space="preserve">Gárgola de caño de acero con resistencia mejorada a la corrosión atmosférica (corten) S355J0WP, de 100 mm de diámetro, 400 mm de longitud y 2 mm de espesor.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</si>
  <si>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</si>
  <si>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</si>
  <si>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</si>
  <si>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</si>
  <si>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</si>
  <si>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</si>
  <si>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</si>
  <si>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</si>
  <si>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</si>
  <si>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</si>
  <si>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</si>
  <si>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</si>
  <si>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</si>
  <si>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</si>
  <si>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</si>
  <si>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</si>
  <si>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</si>
  <si>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</si>
  <si>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$ 421,73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</si>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</sst>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1283.56</v>
      </c>
      <c r="H10" s="12">
        <f ca="1">ROUND(INDIRECT(ADDRESS(ROW()+(0), COLUMN()+(-2), 1))*INDIRECT(ADDRESS(ROW()+(0), COLUMN()+(-1), 1)), 2)</f>
        <v>128.36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1489.11</v>
      </c>
      <c r="H11" s="12">
        <f ca="1">ROUND(INDIRECT(ADDRESS(ROW()+(0), COLUMN()+(-2), 1))*INDIRECT(ADDRESS(ROW()+(0), COLUMN()+(-1), 1)), 2)</f>
        <v>1489.11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0.016</v>
      </c>
      <c r="G12" s="12">
        <v>63.73</v>
      </c>
      <c r="H12" s="12">
        <f ca="1">ROUND(INDIRECT(ADDRESS(ROW()+(0), COLUMN()+(-2), 1))*INDIRECT(ADDRESS(ROW()+(0), COLUMN()+(-1), 1)), 2)</f>
        <v>1.02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0.032</v>
      </c>
      <c r="G13" s="14">
        <v>87.21</v>
      </c>
      <c r="H13" s="14">
        <f ca="1">ROUND(INDIRECT(ADDRESS(ROW()+(0), COLUMN()+(-2), 1))*INDIRECT(ADDRESS(ROW()+(0), COLUMN()+(-1), 1)), 2)</f>
        <v>2.79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1621.28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0.065</v>
      </c>
      <c r="G16" s="12">
        <v>11912.7</v>
      </c>
      <c r="H16" s="12">
        <f ca="1">ROUND(INDIRECT(ADDRESS(ROW()+(0), COLUMN()+(-2), 1))*INDIRECT(ADDRESS(ROW()+(0), COLUMN()+(-1), 1)), 2)</f>
        <v>774.32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0.065</v>
      </c>
      <c r="G17" s="14">
        <v>8579.62</v>
      </c>
      <c r="H17" s="14">
        <f ca="1">ROUND(INDIRECT(ADDRESS(ROW()+(0), COLUMN()+(-2), 1))*INDIRECT(ADDRESS(ROW()+(0), COLUMN()+(-1), 1)), 2)</f>
        <v>557.68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1332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2953.28</v>
      </c>
      <c r="H20" s="14">
        <f ca="1">ROUND(INDIRECT(ADDRESS(ROW()+(0), COLUMN()+(-2), 1))*INDIRECT(ADDRESS(ROW()+(0), COLUMN()+(-1), 1))/100, 2)</f>
        <v>59.07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3012.35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