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<sst xmlns="http://schemas.openxmlformats.org/spreadsheetml/2006/main" count="58" uniqueCount="58">
  <si>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</si>
  <si>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HRF010</t>
  </si>
  <si>
    <t xml:space="preserve">m</t>
  </si>
  <si>
    <t xml:space="preserve">Revestimiento de frente de losa.</t>
  </si>
  <si>
    <r>
      <rPr>
        <sz val="7.80"/>
        <color rgb="FF000000"/>
        <rFont val="Arial"/>
        <family val="2"/>
      </rPr>
      <t xml:space="preserve">Revestimiento de frente de losa con </t>
    </r>
    <r>
      <rPr>
        <b/>
        <sz val="7.80"/>
        <color rgb="FF000000"/>
        <rFont val="Arial"/>
        <family val="2"/>
      </rPr>
      <t xml:space="preserve">piezas rectas de hormigón polímero de superficie pulida en la cara vista, color a elegir, de 21x3,5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</si>
  <si>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</si>
  <si>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</si>
  <si>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</si>
  <si>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</si>
  <si>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</si>
  <si>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</si>
  <si>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</si>
  <si>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</si>
  <si>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</si>
  <si>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</si>
  <si>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</si>
  <si>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</si>
  <si>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</si>
  <si>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</si>
  <si>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</si>
  <si>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</si>
  <si>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</si>
  <si>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</si>
  <si>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</si>
  <si>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mt20wwa040</t>
  </si>
  <si>
    <t xml:space="preserve">kg</t>
  </si>
  <si>
    <t xml:space="preserve">Adhesivo cementoso flexible y de gran adherencia.</t>
  </si>
  <si>
    <t xml:space="preserve">mt20zhp020g</t>
  </si>
  <si>
    <t xml:space="preserve">m</t>
  </si>
  <si>
    <t xml:space="preserve">Piezas rectas de hormigón polímero de superficie pulida en la cara vista, color a elegir, de 21x3,5 cm, con rugosidades y anclajes metálicos de acero inoxidable en la cara oculta para incrementar la adherencia.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</si>
  <si>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</si>
  <si>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</si>
  <si>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</si>
  <si>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</si>
  <si>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</si>
  <si>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</si>
  <si>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</si>
  <si>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</si>
  <si>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</si>
  <si>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</si>
  <si>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Equipo</t>
  </si>
  <si>
    <t xml:space="preserve">mq06hor010</t>
  </si>
  <si>
    <t xml:space="preserve">h</t>
  </si>
  <si>
    <t xml:space="preserve">Hormigonera.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</si>
  <si>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</si>
  <si>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</si>
  <si>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</si>
  <si>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</si>
  <si>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</si>
  <si>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</si>
  <si>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</si>
  <si>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</si>
  <si>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</si>
  <si>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</si>
  <si>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</si>
  <si>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</si>
  <si>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$ 7,64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</si>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</sst>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10" customWidth="1"/>
    <col min="3" max="3" width="0.73" customWidth="1"/>
    <col min="4" max="4" width="7.29" customWidth="1"/>
    <col min="5" max="5" width="61.93" customWidth="1"/>
    <col min="6" max="6" width="12.39" customWidth="1"/>
    <col min="7" max="7" width="12.82" customWidth="1"/>
    <col min="8" max="8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8.010000</v>
      </c>
      <c r="H9" s="15">
        <f ca="1">ROUND(INDIRECT(ADDRESS(ROW()+(0), COLUMN()+(-2), 1))*INDIRECT(ADDRESS(ROW()+(0), COLUMN()+(-1), 1)), 2)</f>
        <v>0.050000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0.003000</v>
      </c>
      <c r="G10" s="15">
        <v>105.320000</v>
      </c>
      <c r="H10" s="15">
        <f ca="1">ROUND(INDIRECT(ADDRESS(ROW()+(0), COLUMN()+(-2), 1))*INDIRECT(ADDRESS(ROW()+(0), COLUMN()+(-1), 1)), 2)</f>
        <v>0.320000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0.876000</v>
      </c>
      <c r="G11" s="15">
        <v>1.540000</v>
      </c>
      <c r="H11" s="15">
        <f ca="1">ROUND(INDIRECT(ADDRESS(ROW()+(0), COLUMN()+(-2), 1))*INDIRECT(ADDRESS(ROW()+(0), COLUMN()+(-1), 1)), 2)</f>
        <v>1.350000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0.018000</v>
      </c>
      <c r="G12" s="15">
        <v>6.410000</v>
      </c>
      <c r="H12" s="15">
        <f ca="1">ROUND(INDIRECT(ADDRESS(ROW()+(0), COLUMN()+(-2), 1))*INDIRECT(ADDRESS(ROW()+(0), COLUMN()+(-1), 1)), 2)</f>
        <v>0.120000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1.283000</v>
      </c>
      <c r="G13" s="15">
        <v>3.100000</v>
      </c>
      <c r="H13" s="15">
        <f ca="1">ROUND(INDIRECT(ADDRESS(ROW()+(0), COLUMN()+(-2), 1))*INDIRECT(ADDRESS(ROW()+(0), COLUMN()+(-1), 1)), 2)</f>
        <v>3.980000</v>
      </c>
    </row>
    <row r="14" spans="1:8" ht="40.8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109.970000</v>
      </c>
      <c r="H14" s="15">
        <f ca="1">ROUND(INDIRECT(ADDRESS(ROW()+(0), COLUMN()+(-2), 1))*INDIRECT(ADDRESS(ROW()+(0), COLUMN()+(-1), 1)), 2)</f>
        <v>115.470000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0.210000</v>
      </c>
      <c r="G15" s="15">
        <v>2.420000</v>
      </c>
      <c r="H15" s="15">
        <f ca="1">ROUND(INDIRECT(ADDRESS(ROW()+(0), COLUMN()+(-2), 1))*INDIRECT(ADDRESS(ROW()+(0), COLUMN()+(-1), 1)), 2)</f>
        <v>0.510000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0.130000</v>
      </c>
      <c r="G16" s="15">
        <v>33.140000</v>
      </c>
      <c r="H16" s="15">
        <f ca="1">ROUND(INDIRECT(ADDRESS(ROW()+(0), COLUMN()+(-2), 1))*INDIRECT(ADDRESS(ROW()+(0), COLUMN()+(-1), 1)), 2)</f>
        <v>4.310000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0.261000</v>
      </c>
      <c r="G17" s="17">
        <v>32.510000</v>
      </c>
      <c r="H17" s="17">
        <f ca="1">ROUND(INDIRECT(ADDRESS(ROW()+(0), COLUMN()+(-2), 1))*INDIRECT(ADDRESS(ROW()+(0), COLUMN()+(-1), 1)), 2)</f>
        <v>8.490000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134.600000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0.005000</v>
      </c>
      <c r="G20" s="17">
        <v>11.220000</v>
      </c>
      <c r="H20" s="17">
        <f ca="1">ROUND(INDIRECT(ADDRESS(ROW()+(0), COLUMN()+(-2), 1))*INDIRECT(ADDRESS(ROW()+(0), COLUMN()+(-1), 1)), 2)</f>
        <v>0.060000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0.060000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0.173000</v>
      </c>
      <c r="G23" s="15">
        <v>49.190000</v>
      </c>
      <c r="H23" s="15">
        <f ca="1">ROUND(INDIRECT(ADDRESS(ROW()+(0), COLUMN()+(-2), 1))*INDIRECT(ADDRESS(ROW()+(0), COLUMN()+(-1), 1)), 2)</f>
        <v>8.510000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0.190000</v>
      </c>
      <c r="G24" s="17">
        <v>34.840000</v>
      </c>
      <c r="H24" s="17">
        <f ca="1">ROUND(INDIRECT(ADDRESS(ROW()+(0), COLUMN()+(-2), 1))*INDIRECT(ADDRESS(ROW()+(0), COLUMN()+(-1), 1)), 2)</f>
        <v>6.620000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15.130000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149.790000</v>
      </c>
      <c r="H27" s="17">
        <f ca="1">ROUND(INDIRECT(ADDRESS(ROW()+(0), COLUMN()+(-2), 1))*INDIRECT(ADDRESS(ROW()+(0), COLUMN()+(-1), 1))/100, 2)</f>
        <v>3.000000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152.790000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