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<sst xmlns="http://schemas.openxmlformats.org/spreadsheetml/2006/main" count="29" uniqueCount="29">
  <si>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</si>
  <si>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</si>
  <si>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</si>
  <si>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</si>
  <si>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caño de acero con resistencia mejorada a la corrosión atmosférica (corten) S355J0WP, de 100 mm de diámetro, 400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</si>
  <si>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</si>
  <si>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</si>
  <si>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</si>
  <si>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</si>
  <si>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</si>
  <si>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</si>
  <si>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mt15sja100</t>
  </si>
  <si>
    <t xml:space="preserve">Ud</t>
  </si>
  <si>
    <t xml:space="preserve">Cartucho de masilla de silicona neutra.</t>
  </si>
  <si>
    <t xml:space="preserve">mt20gac010a</t>
  </si>
  <si>
    <t xml:space="preserve">Ud</t>
  </si>
  <si>
    <t xml:space="preserve">Gárgola de caño de acero con resistencia mejorada a la corrosión atmosférica (corten) S355J0WP, de 100 mm de diámetro, 400 mm de longitud y 2 mm de espesor.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</si>
  <si>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</si>
  <si>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</si>
  <si>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</si>
  <si>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</si>
  <si>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</si>
  <si>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</si>
  <si>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</si>
  <si>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</si>
  <si>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</si>
  <si>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</si>
  <si>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$ 119,56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</si>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</sst>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64" customWidth="1"/>
    <col min="3" max="3" width="15.74" customWidth="1"/>
    <col min="4" max="4" width="52.46" customWidth="1"/>
    <col min="5" max="5" width="5.97" customWidth="1"/>
    <col min="6" max="6" width="9.03" customWidth="1"/>
    <col min="7" max="7" width="4.95" customWidth="1"/>
    <col min="8" max="8" width="4.08" customWidth="1"/>
    <col min="9" max="9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0.100000</v>
      </c>
      <c r="F8" s="16">
        <v>28.530000</v>
      </c>
      <c r="G8" s="16"/>
      <c r="H8" s="16">
        <f ca="1">ROUND(INDIRECT(ADDRESS(ROW()+(0), COLUMN()+(-3), 1))*INDIRECT(ADDRESS(ROW()+(0), COLUMN()+(-2), 1)), 2)</f>
        <v>2.850000</v>
      </c>
      <c r="I8" s="16"/>
    </row>
    <row r="9" spans="1:9" ht="31.2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803.400000</v>
      </c>
      <c r="G9" s="20"/>
      <c r="H9" s="20">
        <f ca="1">ROUND(INDIRECT(ADDRESS(ROW()+(0), COLUMN()+(-3), 1))*INDIRECT(ADDRESS(ROW()+(0), COLUMN()+(-2), 1)), 2)</f>
        <v>803.400000</v>
      </c>
      <c r="I9" s="20"/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0.064000</v>
      </c>
      <c r="F10" s="20">
        <v>61.790000</v>
      </c>
      <c r="G10" s="20"/>
      <c r="H10" s="20">
        <f ca="1">ROUND(INDIRECT(ADDRESS(ROW()+(0), COLUMN()+(-3), 1))*INDIRECT(ADDRESS(ROW()+(0), COLUMN()+(-2), 1)), 2)</f>
        <v>3.950000</v>
      </c>
      <c r="I10" s="20"/>
    </row>
    <row r="11" spans="1:9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0.064000</v>
      </c>
      <c r="F11" s="24">
        <v>41.650000</v>
      </c>
      <c r="G11" s="24"/>
      <c r="H11" s="24">
        <f ca="1">ROUND(INDIRECT(ADDRESS(ROW()+(0), COLUMN()+(-3), 1))*INDIRECT(ADDRESS(ROW()+(0), COLUMN()+(-2), 1)), 2)</f>
        <v>2.670000</v>
      </c>
      <c r="I11" s="24"/>
    </row>
    <row r="12" spans="1:9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812.870000</v>
      </c>
      <c r="G12" s="16"/>
      <c r="H12" s="16">
        <f ca="1">ROUND(INDIRECT(ADDRESS(ROW()+(0), COLUMN()+(-3), 1))*INDIRECT(ADDRESS(ROW()+(0), COLUMN()+(-2), 1))/100, 2)</f>
        <v>16.260000</v>
      </c>
      <c r="I12" s="16"/>
    </row>
    <row r="13" spans="1:9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829.130000</v>
      </c>
      <c r="G13" s="24"/>
      <c r="H13" s="24">
        <f ca="1">ROUND(INDIRECT(ADDRESS(ROW()+(0), COLUMN()+(-3), 1))*INDIRECT(ADDRESS(ROW()+(0), COLUMN()+(-2), 1))/100, 2)</f>
        <v>24.870000</v>
      </c>
      <c r="I13" s="24"/>
    </row>
    <row r="14" spans="1:9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854.000000</v>
      </c>
      <c r="I14" s="26"/>
    </row>
  </sheetData>
  <mergeCells count="29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A14:D14"/>
    <mergeCell ref="F14:G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