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<sst xmlns="http://schemas.openxmlformats.org/spreadsheetml/2006/main" count="37" uniqueCount="37">
  <si>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</si>
  <si>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FLG011</t>
  </si>
  <si>
    <t xml:space="preserve">m²</t>
  </si>
  <si>
    <t xml:space="preserve">Fachada ligera de panel simple nervado de GRC fotocatalítico, tipo lámina rigidizada.</t>
  </si>
  <si>
    <r>
      <rPr>
        <sz val="8.25"/>
        <color rgb="FF000000"/>
        <rFont val="Arial"/>
        <family val="2"/>
      </rPr>
      <t xml:space="preserve">Fachada ligera de panel simple nervado de GRC fotocatalítico tipo lámina rigidizada, de 10 mm de espesor, 3 m de ancho máxima y 6 m² de superficie máxima, textura lisa, color blanco, con inclusión o delimitación de huecos; fijación de los paneles a la losa con elementos metálicos de conexión, fijados a su vez con tornillos M12 de acero cincado. Incluso imprimación, silicona neutra y cordón de espuma de polietileno expandido de celdas cerradas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</si>
  <si>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</si>
  <si>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</si>
  <si>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</si>
  <si>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</si>
  <si>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</si>
  <si>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</si>
  <si>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</si>
  <si>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mt12pgi010ab</t>
  </si>
  <si>
    <t xml:space="preserve">m²</t>
  </si>
  <si>
    <t xml:space="preserve">Panel simple nervado de GRC fotocatalítico tipo lámina rigidizada, de 10 mm de espesor, 3 m de ancho máxima y 6 m² de superficie máxima, textura lisa, color blanco; con un perfil de acero cincado incorporado en la cara posterior, para la fijación mecánica del panel a los elementos metálicos de conexión; con el precio incrementado el 5% en concepto de piezas especiales para la resolución de puntos singulares.</t>
  </si>
  <si>
    <t xml:space="preserve">mt12pgg100a</t>
  </si>
  <si>
    <t xml:space="preserve">Ud</t>
  </si>
  <si>
    <t xml:space="preserve">Repercusión, por m² de fachada de panel de GRC, de piezas especiales y elementos metálicos para conexión entre paneles y entre paneles y elementos estructurales, tornillos M12, de acero cincado, con arandelas, para la fijación mecánica de los elementos de conexión al panel y a la losa, imprimación, silicona neutra y cordón de espuma de polietileno expandido de celdas cerradas para el sellado de juntas.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</si>
  <si>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</si>
  <si>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</si>
  <si>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</si>
  <si>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</si>
  <si>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</si>
  <si>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</si>
  <si>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</si>
  <si>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mo050</t>
  </si>
  <si>
    <t xml:space="preserve">h</t>
  </si>
  <si>
    <t xml:space="preserve">Oficial montador de paneles prefabricados de hormigón.</t>
  </si>
  <si>
    <t xml:space="preserve">mo097</t>
  </si>
  <si>
    <t xml:space="preserve">h</t>
  </si>
  <si>
    <t xml:space="preserve">Medio oficial montador de paneles prefabricados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</si>
  <si>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</si>
  <si>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</si>
  <si>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</si>
  <si>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</si>
  <si>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$ 1.124,73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</si>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</sst>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0.55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1886.59</v>
      </c>
      <c r="H10" s="12">
        <f ca="1">ROUND(INDIRECT(ADDRESS(ROW()+(0), COLUMN()+(-2), 1))*INDIRECT(ADDRESS(ROW()+(0), COLUMN()+(-1), 1)), 2)</f>
        <v>1886.59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47.29</v>
      </c>
      <c r="H11" s="14">
        <f ca="1">ROUND(INDIRECT(ADDRESS(ROW()+(0), COLUMN()+(-2), 1))*INDIRECT(ADDRESS(ROW()+(0), COLUMN()+(-1), 1)), 2)</f>
        <v>47.29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1933.88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</v>
      </c>
      <c r="G14" s="14">
        <v>52779.8</v>
      </c>
      <c r="H14" s="14">
        <f ca="1">ROUND(INDIRECT(ADDRESS(ROW()+(0), COLUMN()+(-2), 1))*INDIRECT(ADDRESS(ROW()+(0), COLUMN()+(-1), 1)), 2)</f>
        <v>1583.39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1583.39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0.203</v>
      </c>
      <c r="G17" s="12">
        <v>34893.3</v>
      </c>
      <c r="H17" s="12">
        <f ca="1">ROUND(INDIRECT(ADDRESS(ROW()+(0), COLUMN()+(-2), 1))*INDIRECT(ADDRESS(ROW()+(0), COLUMN()+(-1), 1)), 2)</f>
        <v>7083.35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0.203</v>
      </c>
      <c r="G18" s="14">
        <v>25378.9</v>
      </c>
      <c r="H18" s="14">
        <f ca="1">ROUND(INDIRECT(ADDRESS(ROW()+(0), COLUMN()+(-2), 1))*INDIRECT(ADDRESS(ROW()+(0), COLUMN()+(-1), 1)), 2)</f>
        <v>5151.92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12235.3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15752.5</v>
      </c>
      <c r="H21" s="14">
        <f ca="1">ROUND(INDIRECT(ADDRESS(ROW()+(0), COLUMN()+(-2), 1))*INDIRECT(ADDRESS(ROW()+(0), COLUMN()+(-1), 1))/100, 2)</f>
        <v>315.05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16067.6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