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<sst xmlns="http://schemas.openxmlformats.org/spreadsheetml/2006/main" count="41" uniqueCount="41">
  <si>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</si>
  <si>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FFV010</t>
  </si>
  <si>
    <t xml:space="preserve">m²</t>
  </si>
  <si>
    <t xml:space="preserve">Cerramiento de fachada de mampostería de ladrillos de vidrio moldeado.</t>
  </si>
  <si>
    <r>
      <rPr>
        <sz val="8.25"/>
        <color rgb="FF000000"/>
        <rFont val="Arial"/>
        <family val="2"/>
      </rPr>
      <t xml:space="preserve">Cerramiento de fachada de mampostería de bloques huecos de vidrio moldeado ondulado, incoloro, 190x190x80 mm, colocados con adhesivo cementoso color blanco y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</si>
  <si>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</si>
  <si>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</si>
  <si>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</si>
  <si>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</si>
  <si>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</si>
  <si>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</si>
  <si>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</si>
  <si>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</si>
  <si>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</si>
  <si>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</si>
  <si>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</si>
  <si>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</si>
  <si>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agregados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</si>
  <si>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</si>
  <si>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</si>
  <si>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</si>
  <si>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</si>
  <si>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</si>
  <si>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</si>
  <si>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</si>
  <si>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</si>
  <si>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ladrillos de vidrio moldeado.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</si>
  <si>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</si>
  <si>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</si>
  <si>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</si>
  <si>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</si>
  <si>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albañil especializado en trabajos de mampostería.</t>
  </si>
  <si>
    <t xml:space="preserve">mo114</t>
  </si>
  <si>
    <t xml:space="preserve">h</t>
  </si>
  <si>
    <t xml:space="preserve">Ayudante de albañil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</si>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</sst>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0.5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24.230000</v>
      </c>
      <c r="H10" s="12">
        <f ca="1">ROUND(INDIRECT(ADDRESS(ROW()+(0), COLUMN()+(-2), 1))*INDIRECT(ADDRESS(ROW()+(0), COLUMN()+(-1), 1)), 2)</f>
        <v>605.750000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4.810000</v>
      </c>
      <c r="H11" s="12">
        <f ca="1">ROUND(INDIRECT(ADDRESS(ROW()+(0), COLUMN()+(-2), 1))*INDIRECT(ADDRESS(ROW()+(0), COLUMN()+(-1), 1)), 2)</f>
        <v>57.720000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58.140000</v>
      </c>
      <c r="H12" s="12">
        <f ca="1">ROUND(INDIRECT(ADDRESS(ROW()+(0), COLUMN()+(-2), 1))*INDIRECT(ADDRESS(ROW()+(0), COLUMN()+(-1), 1)), 2)</f>
        <v>123.260000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407.420000</v>
      </c>
      <c r="H13" s="12">
        <f ca="1">ROUND(INDIRECT(ADDRESS(ROW()+(0), COLUMN()+(-2), 1))*INDIRECT(ADDRESS(ROW()+(0), COLUMN()+(-1), 1)), 2)</f>
        <v>203.710000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8.350000</v>
      </c>
      <c r="H14" s="14">
        <f ca="1">ROUND(INDIRECT(ADDRESS(ROW()+(0), COLUMN()+(-2), 1))*INDIRECT(ADDRESS(ROW()+(0), COLUMN()+(-1), 1)), 2)</f>
        <v>8.350000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998.790000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3.298000</v>
      </c>
      <c r="G17" s="12">
        <v>437.330000</v>
      </c>
      <c r="H17" s="12">
        <f ca="1">ROUND(INDIRECT(ADDRESS(ROW()+(0), COLUMN()+(-2), 1))*INDIRECT(ADDRESS(ROW()+(0), COLUMN()+(-1), 1)), 2)</f>
        <v>1442.310000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1.649000</v>
      </c>
      <c r="G18" s="14">
        <v>312.300000</v>
      </c>
      <c r="H18" s="14">
        <f ca="1">ROUND(INDIRECT(ADDRESS(ROW()+(0), COLUMN()+(-2), 1))*INDIRECT(ADDRESS(ROW()+(0), COLUMN()+(-1), 1)), 2)</f>
        <v>514.980000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1957.290000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2956.080000</v>
      </c>
      <c r="H21" s="14">
        <f ca="1">ROUND(INDIRECT(ADDRESS(ROW()+(0), COLUMN()+(-2), 1))*INDIRECT(ADDRESS(ROW()+(0), COLUMN()+(-1), 1))/100, 2)</f>
        <v>59.120000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3015.200000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