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<sst xmlns="http://schemas.openxmlformats.org/spreadsheetml/2006/main" count="42" uniqueCount="42">
  <si>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</si>
  <si>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FCA050</t>
  </si>
  <si>
    <t xml:space="preserve">m</t>
  </si>
  <si>
    <t xml:space="preserve">Dintel de perfil de acero galvanizado.</t>
  </si>
  <si>
    <r>
      <rPr>
        <sz val="8.25"/>
        <color rgb="FF000000"/>
        <rFont val="Arial"/>
        <family val="2"/>
      </rPr>
      <t xml:space="preserve">Dintel de perfil de acero galvanizado, de forma ondulada, de 6 cm de ancho, para interior, apoyado sobre una capa de mortero de cemento, confeccionado en obra, dosificación 1:5.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</si>
  <si>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</si>
  <si>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</si>
  <si>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</si>
  <si>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</si>
  <si>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</si>
  <si>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</si>
  <si>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</si>
  <si>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mt20dah020f</t>
  </si>
  <si>
    <t xml:space="preserve">m</t>
  </si>
  <si>
    <t xml:space="preserve">Perfil de acero galvanizado, de forma ondulada, de 6 cm de ancho.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</si>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</sst>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36" customWidth="1"/>
    <col min="4" max="4" width="9.86" customWidth="1"/>
    <col min="5" max="5" width="58.31" customWidth="1"/>
    <col min="6" max="6" width="13.77" customWidth="1"/>
    <col min="7" max="7" width="16.66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81.17</v>
      </c>
      <c r="H10" s="12">
        <f ca="1">ROUND(INDIRECT(ADDRESS(ROW()+(0), COLUMN()+(-2), 1))*INDIRECT(ADDRESS(ROW()+(0), COLUMN()+(-1), 1)), 2)</f>
        <v>81.17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25.22</v>
      </c>
      <c r="H11" s="12">
        <f ca="1">ROUND(INDIRECT(ADDRESS(ROW()+(0), COLUMN()+(-2), 1))*INDIRECT(ADDRESS(ROW()+(0), COLUMN()+(-1), 1)), 2)</f>
        <v>0.15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0.002</v>
      </c>
      <c r="G12" s="12">
        <v>283.7</v>
      </c>
      <c r="H12" s="12">
        <f ca="1">ROUND(INDIRECT(ADDRESS(ROW()+(0), COLUMN()+(-2), 1))*INDIRECT(ADDRESS(ROW()+(0), COLUMN()+(-1), 1)), 2)</f>
        <v>0.57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0.3</v>
      </c>
      <c r="G13" s="14">
        <v>4.84</v>
      </c>
      <c r="H13" s="14">
        <f ca="1">ROUND(INDIRECT(ADDRESS(ROW()+(0), COLUMN()+(-2), 1))*INDIRECT(ADDRESS(ROW()+(0), COLUMN()+(-1), 1)), 2)</f>
        <v>1.45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83.34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0.005</v>
      </c>
      <c r="G16" s="14">
        <v>2426.58</v>
      </c>
      <c r="H16" s="14">
        <f ca="1">ROUND(INDIRECT(ADDRESS(ROW()+(0), COLUMN()+(-2), 1))*INDIRECT(ADDRESS(ROW()+(0), COLUMN()+(-1), 1)), 2)</f>
        <v>12.13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12.13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0.237</v>
      </c>
      <c r="G19" s="12">
        <v>33952.7</v>
      </c>
      <c r="H19" s="12">
        <f ca="1">ROUND(INDIRECT(ADDRESS(ROW()+(0), COLUMN()+(-2), 1))*INDIRECT(ADDRESS(ROW()+(0), COLUMN()+(-1), 1)), 2)</f>
        <v>8046.78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0.453</v>
      </c>
      <c r="G20" s="14">
        <v>24452.1</v>
      </c>
      <c r="H20" s="14">
        <f ca="1">ROUND(INDIRECT(ADDRESS(ROW()+(0), COLUMN()+(-2), 1))*INDIRECT(ADDRESS(ROW()+(0), COLUMN()+(-1), 1)), 2)</f>
        <v>11076.8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19123.6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19219.1</v>
      </c>
      <c r="H23" s="14">
        <f ca="1">ROUND(INDIRECT(ADDRESS(ROW()+(0), COLUMN()+(-2), 1))*INDIRECT(ADDRESS(ROW()+(0), COLUMN()+(-1), 1))/100, 2)</f>
        <v>384.38</v>
      </c>
    </row>
    <row r="24" spans="1:8" ht="13.50" thickBot="1" customHeight="1">
      <c r="A24" s="8"/>
      <c r="B24" s="8"/>
      <c r="C24" s="8"/>
      <c r="D24" s="8"/>
      <c r="E24" s="8"/>
      <c r="F24" s="21" t="s">
        <v>41</v>
      </c>
      <c r="G24" s="21"/>
      <c r="H24" s="22">
        <f ca="1">ROUND(SUM(INDIRECT(ADDRESS(ROW()+(-1), COLUMN()+(0), 1)),INDIRECT(ADDRESS(ROW()+(-3), COLUMN()+(0), 1)),INDIRECT(ADDRESS(ROW()+(-7), COLUMN()+(0), 1)),INDIRECT(ADDRESS(ROW()+(-10), COLUMN()+(0), 1))), 2)</f>
        <v>19603.5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C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