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<sst xmlns="http://schemas.openxmlformats.org/spreadsheetml/2006/main" count="71" uniqueCount="71">
  <si>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</si>
  <si>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</si>
  <si>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</si>
  <si>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</si>
  <si>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4,60 m de altura máxima y 125 mm de espesor total, con nivel de calidad del acabado Q2, formado por una estructura simple, de perfiles de chapa de acero galvanizado de 60 mm de ancho, a base de montantes tipo CT 60 (elementos verticales), separados 600 mm entre sí, y canales (elementos horizontales), a la que se atornillan cuatro placas en total una placa tipo maciza (DFH2) en una cara y tres placas tipo matafuego (DF) en la otra cara; aislamiento acústico mediante panel semirrígido de lana mineral, espesor 45 mm,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</si>
  <si>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</si>
  <si>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</si>
  <si>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</si>
  <si>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</si>
  <si>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</si>
  <si>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</si>
  <si>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</si>
  <si>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</si>
  <si>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</si>
  <si>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</si>
  <si>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</si>
  <si>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</si>
  <si>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</si>
  <si>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</si>
  <si>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</si>
  <si>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</si>
  <si>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</si>
  <si>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</si>
  <si>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</si>
  <si>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</si>
  <si>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</si>
  <si>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</si>
  <si>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</si>
  <si>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</si>
  <si>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</si>
  <si>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</si>
  <si>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</si>
  <si>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</si>
  <si>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</si>
  <si>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</si>
  <si>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</si>
  <si>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</si>
  <si>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</si>
  <si>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</si>
  <si>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</si>
  <si>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</si>
  <si>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</si>
  <si>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</si>
  <si>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</si>
  <si>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</si>
  <si>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</si>
  <si>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</si>
  <si>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</si>
  <si>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</si>
  <si>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</si>
  <si>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</si>
  <si>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</si>
  <si>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</si>
  <si>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</si>
  <si>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mt12pck010d</t>
  </si>
  <si>
    <t xml:space="preserve">m</t>
  </si>
  <si>
    <t xml:space="preserve">Cinta de papel con refuerzo metálico "KNAUF" de 52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</si>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</sst>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2.93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90.42</v>
      </c>
      <c r="H11" s="12">
        <f ca="1">ROUND(INDIRECT(ADDRESS(ROW()+(0), COLUMN()+(-2), 1))*INDIRECT(ADDRESS(ROW()+(0), COLUMN()+(-1), 1)), 2)</f>
        <v>63.29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0.77</v>
      </c>
      <c r="H12" s="12">
        <f ca="1">ROUND(INDIRECT(ADDRESS(ROW()+(0), COLUMN()+(-2), 1))*INDIRECT(ADDRESS(ROW()+(0), COLUMN()+(-1), 1)), 2)</f>
        <v>1.23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223.96</v>
      </c>
      <c r="H13" s="12">
        <f ca="1">ROUND(INDIRECT(ADDRESS(ROW()+(0), COLUMN()+(-2), 1))*INDIRECT(ADDRESS(ROW()+(0), COLUMN()+(-1), 1)), 2)</f>
        <v>447.92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88.4</v>
      </c>
      <c r="H14" s="12">
        <f ca="1">ROUND(INDIRECT(ADDRESS(ROW()+(0), COLUMN()+(-2), 1))*INDIRECT(ADDRESS(ROW()+(0), COLUMN()+(-1), 1)), 2)</f>
        <v>88.4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2354.86</v>
      </c>
      <c r="H15" s="12">
        <f ca="1">ROUND(INDIRECT(ADDRESS(ROW()+(0), COLUMN()+(-2), 1))*INDIRECT(ADDRESS(ROW()+(0), COLUMN()+(-1), 1)), 2)</f>
        <v>2472.6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0.13</v>
      </c>
      <c r="H16" s="12">
        <f ca="1">ROUND(INDIRECT(ADDRESS(ROW()+(0), COLUMN()+(-2), 1))*INDIRECT(ADDRESS(ROW()+(0), COLUMN()+(-1), 1)), 2)</f>
        <v>1.04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91.85</v>
      </c>
      <c r="H17" s="12">
        <f ca="1">ROUND(INDIRECT(ADDRESS(ROW()+(0), COLUMN()+(-2), 1))*INDIRECT(ADDRESS(ROW()+(0), COLUMN()+(-1), 1)), 2)</f>
        <v>275.55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0.17</v>
      </c>
      <c r="H18" s="12">
        <f ca="1">ROUND(INDIRECT(ADDRESS(ROW()+(0), COLUMN()+(-2), 1))*INDIRECT(ADDRESS(ROW()+(0), COLUMN()+(-1), 1)), 2)</f>
        <v>2.55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0.3</v>
      </c>
      <c r="H19" s="12">
        <f ca="1">ROUND(INDIRECT(ADDRESS(ROW()+(0), COLUMN()+(-2), 1))*INDIRECT(ADDRESS(ROW()+(0), COLUMN()+(-1), 1)), 2)</f>
        <v>4.5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0.43</v>
      </c>
      <c r="H20" s="12">
        <f ca="1">ROUND(INDIRECT(ADDRESS(ROW()+(0), COLUMN()+(-2), 1))*INDIRECT(ADDRESS(ROW()+(0), COLUMN()+(-1), 1)), 2)</f>
        <v>6.45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11.07</v>
      </c>
      <c r="H21" s="12">
        <f ca="1">ROUND(INDIRECT(ADDRESS(ROW()+(0), COLUMN()+(-2), 1))*INDIRECT(ADDRESS(ROW()+(0), COLUMN()+(-1), 1)), 2)</f>
        <v>15.5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11.07</v>
      </c>
      <c r="H22" s="12">
        <f ca="1">ROUND(INDIRECT(ADDRESS(ROW()+(0), COLUMN()+(-2), 1))*INDIRECT(ADDRESS(ROW()+(0), COLUMN()+(-1), 1)), 2)</f>
        <v>15.81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0.53</v>
      </c>
      <c r="H23" s="12">
        <f ca="1">ROUND(INDIRECT(ADDRESS(ROW()+(0), COLUMN()+(-2), 1))*INDIRECT(ADDRESS(ROW()+(0), COLUMN()+(-1), 1)), 2)</f>
        <v>0.85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5.06</v>
      </c>
      <c r="H24" s="14">
        <f ca="1">ROUND(INDIRECT(ADDRESS(ROW()+(0), COLUMN()+(-2), 1))*INDIRECT(ADDRESS(ROW()+(0), COLUMN()+(-1), 1)), 2)</f>
        <v>0.76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3399.97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0.694</v>
      </c>
      <c r="G27" s="12">
        <v>12241</v>
      </c>
      <c r="H27" s="12">
        <f ca="1">ROUND(INDIRECT(ADDRESS(ROW()+(0), COLUMN()+(-2), 1))*INDIRECT(ADDRESS(ROW()+(0), COLUMN()+(-1), 1)), 2)</f>
        <v>8495.27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0.694</v>
      </c>
      <c r="G28" s="14">
        <v>8905.02</v>
      </c>
      <c r="H28" s="14">
        <f ca="1">ROUND(INDIRECT(ADDRESS(ROW()+(0), COLUMN()+(-2), 1))*INDIRECT(ADDRESS(ROW()+(0), COLUMN()+(-1), 1)), 2)</f>
        <v>6180.08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14675.4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18075.3</v>
      </c>
      <c r="H31" s="14">
        <f ca="1">ROUND(INDIRECT(ADDRESS(ROW()+(0), COLUMN()+(-2), 1))*INDIRECT(ADDRESS(ROW()+(0), COLUMN()+(-1), 1))/100, 2)</f>
        <v>361.51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18436.8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