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<sst xmlns="http://schemas.openxmlformats.org/spreadsheetml/2006/main" count="26" uniqueCount="26">
  <si>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</si>
  <si>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EMC040</t>
  </si>
  <si>
    <t xml:space="preserve">m</t>
  </si>
  <si>
    <t xml:space="preserve">Cabio de madera aserrada.</t>
  </si>
  <si>
    <r>
      <rPr>
        <b/>
        <sz val="7.80"/>
        <color rgb="FF000000"/>
        <rFont val="Arial"/>
        <family val="2"/>
      </rPr>
      <t xml:space="preserve">Cabio de madera aserrada de pino silvestre (Pinus Sylvestris L.), de 5x5 cm de sección y hasta 5 m de longitud; calidad estructural ME-2, clase resistente C-18, protección de la madera con clase de penetración P3 a P6, trabajado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</si>
  <si>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</si>
  <si>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</si>
  <si>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</si>
  <si>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</si>
  <si>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</si>
  <si>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</si>
  <si>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mt07mee025hb</t>
  </si>
  <si>
    <t xml:space="preserve">m</t>
  </si>
  <si>
    <t xml:space="preserve">Cabio de madera aserrada de pino silvestre (Pinus Sylvestris L.), acabado cepillado, de 5x5 cm de sección y hasta 5 m de longitud, para aplicaciones estructurales; calidad estructural ME-2 según UNE 56544, clase resistente C-18, protección frente a agentes bióticos que se corresponde con la clase de penetración P3 a P6 (de 4 a 12 mm en las caras laterales de la albura), trabajado en taller.</t>
  </si>
  <si>
    <t xml:space="preserve">mo043</t>
  </si>
  <si>
    <t xml:space="preserve">h</t>
  </si>
  <si>
    <t xml:space="preserve">Oficial de estructura de madera.</t>
  </si>
  <si>
    <t xml:space="preserve">mo086</t>
  </si>
  <si>
    <t xml:space="preserve">h</t>
  </si>
  <si>
    <t xml:space="preserve">Ayudante de estructura de madera.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</si>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</sst>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25" customWidth="1"/>
    <col min="4" max="4" width="20.69" customWidth="1"/>
    <col min="5" max="5" width="31.18" customWidth="1"/>
    <col min="6" max="6" width="14.57" customWidth="1"/>
    <col min="7" max="7" width="3.50" customWidth="1"/>
    <col min="8" max="8" width="6.41" customWidth="1"/>
    <col min="9" max="9" width="4.66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13.980000</v>
      </c>
      <c r="J8" s="16"/>
      <c r="K8" s="16">
        <f ca="1">ROUND(INDIRECT(ADDRESS(ROW()+(0), COLUMN()+(-3), 1))*INDIRECT(ADDRESS(ROW()+(0), COLUMN()+(-2), 1)), 2)</f>
        <v>13.980000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0.017000</v>
      </c>
      <c r="I9" s="20">
        <v>50.870000</v>
      </c>
      <c r="J9" s="20"/>
      <c r="K9" s="20">
        <f ca="1">ROUND(INDIRECT(ADDRESS(ROW()+(0), COLUMN()+(-3), 1))*INDIRECT(ADDRESS(ROW()+(0), COLUMN()+(-2), 1)), 2)</f>
        <v>0.860000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0.009000</v>
      </c>
      <c r="I10" s="24">
        <v>35.790000</v>
      </c>
      <c r="J10" s="24"/>
      <c r="K10" s="24">
        <f ca="1">ROUND(INDIRECT(ADDRESS(ROW()+(0), COLUMN()+(-3), 1))*INDIRECT(ADDRESS(ROW()+(0), COLUMN()+(-2), 1)), 2)</f>
        <v>0.320000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15.160000</v>
      </c>
      <c r="J11" s="16"/>
      <c r="K11" s="16">
        <f ca="1">ROUND(INDIRECT(ADDRESS(ROW()+(0), COLUMN()+(-3), 1))*INDIRECT(ADDRESS(ROW()+(0), COLUMN()+(-2), 1))/100, 2)</f>
        <v>0.300000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15.460000</v>
      </c>
      <c r="J12" s="24"/>
      <c r="K12" s="24">
        <f ca="1">ROUND(INDIRECT(ADDRESS(ROW()+(0), COLUMN()+(-3), 1))*INDIRECT(ADDRESS(ROW()+(0), COLUMN()+(-2), 1))/100, 2)</f>
        <v>0.460000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15.920000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