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<sst xmlns="http://schemas.openxmlformats.org/spreadsheetml/2006/main" count="50" uniqueCount="50">
  <si>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</si>
  <si>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EHX011</t>
  </si>
  <si>
    <t xml:space="preserve">m²</t>
  </si>
  <si>
    <t xml:space="preserve">Losa de placa colaborante.</t>
  </si>
  <si>
    <r>
      <rPr>
        <sz val="7.80"/>
        <color rgb="FF000000"/>
        <rFont val="Arial"/>
        <family val="2"/>
      </rPr>
      <t xml:space="preserve">Losa, altura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placa colaborante con chapa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acero galvanizado de 0,75 mm de espesor, 44 mm de altura y 172 mm de intereje</t>
    </r>
    <r>
      <rPr>
        <sz val="7.80"/>
        <color rgb="FF000000"/>
        <rFont val="Arial"/>
        <family val="2"/>
      </rPr>
      <t xml:space="preserve">, y hormigón armado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volumen total de hormigón </t>
    </r>
    <r>
      <rPr>
        <b/>
        <sz val="7.80"/>
        <color rgb="FF000000"/>
        <rFont val="Arial"/>
        <family val="2"/>
      </rPr>
      <t xml:space="preserve">0,062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kg/m², y </t>
    </r>
    <r>
      <rPr>
        <b/>
        <sz val="7.80"/>
        <color rgb="FF000000"/>
        <rFont val="Arial"/>
        <family val="2"/>
      </rPr>
      <t xml:space="preserve">malla soldada Q 55 de acero AM 500 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</si>
  <si>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</si>
  <si>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</si>
  <si>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</si>
  <si>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</si>
  <si>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</si>
  <si>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</si>
  <si>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mt07pcl010acc</t>
  </si>
  <si>
    <t xml:space="preserve">m²</t>
  </si>
  <si>
    <t xml:space="preserve">Perfil de chapa de acero galvanizado de 0,75 mm de espesor, 44 mm de altura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</si>
  <si>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</si>
  <si>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</si>
  <si>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 con chapa metálica.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</si>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</sst>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219.150000</v>
      </c>
      <c r="J8" s="16"/>
      <c r="K8" s="16">
        <f ca="1">ROUND(INDIRECT(ADDRESS(ROW()+(0), COLUMN()+(-4), 1))*INDIRECT(ADDRESS(ROW()+(0), COLUMN()+(-2), 1)), 2)</f>
        <v>230.110000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0.440000</v>
      </c>
      <c r="J9" s="20"/>
      <c r="K9" s="20">
        <f ca="1">ROUND(INDIRECT(ADDRESS(ROW()+(0), COLUMN()+(-4), 1))*INDIRECT(ADDRESS(ROW()+(0), COLUMN()+(-2), 1)), 2)</f>
        <v>1.320000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9.920000</v>
      </c>
      <c r="J10" s="20"/>
      <c r="K10" s="20">
        <f ca="1">ROUND(INDIRECT(ADDRESS(ROW()+(0), COLUMN()+(-4), 1))*INDIRECT(ADDRESS(ROW()+(0), COLUMN()+(-2), 1)), 2)</f>
        <v>9.920000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1.150000</v>
      </c>
      <c r="H11" s="19"/>
      <c r="I11" s="20">
        <v>9.300000</v>
      </c>
      <c r="J11" s="20"/>
      <c r="K11" s="20">
        <f ca="1">ROUND(INDIRECT(ADDRESS(ROW()+(0), COLUMN()+(-4), 1))*INDIRECT(ADDRESS(ROW()+(0), COLUMN()+(-2), 1)), 2)</f>
        <v>10.700000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697.400000</v>
      </c>
      <c r="J12" s="20"/>
      <c r="K12" s="20">
        <f ca="1">ROUND(INDIRECT(ADDRESS(ROW()+(0), COLUMN()+(-4), 1))*INDIRECT(ADDRESS(ROW()+(0), COLUMN()+(-2), 1)), 2)</f>
        <v>43.240000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10.000000</v>
      </c>
      <c r="H13" s="19"/>
      <c r="I13" s="20">
        <v>7.410000</v>
      </c>
      <c r="J13" s="20"/>
      <c r="K13" s="20">
        <f ca="1">ROUND(INDIRECT(ADDRESS(ROW()+(0), COLUMN()+(-4), 1))*INDIRECT(ADDRESS(ROW()+(0), COLUMN()+(-2), 1)), 2)</f>
        <v>74.100000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20.000000</v>
      </c>
      <c r="H14" s="19"/>
      <c r="I14" s="20">
        <v>1.520000</v>
      </c>
      <c r="J14" s="20"/>
      <c r="K14" s="20">
        <f ca="1">ROUND(INDIRECT(ADDRESS(ROW()+(0), COLUMN()+(-4), 1))*INDIRECT(ADDRESS(ROW()+(0), COLUMN()+(-2), 1)), 2)</f>
        <v>30.400000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20.000000</v>
      </c>
      <c r="H15" s="19"/>
      <c r="I15" s="20">
        <v>0.950000</v>
      </c>
      <c r="J15" s="20"/>
      <c r="K15" s="20">
        <f ca="1">ROUND(INDIRECT(ADDRESS(ROW()+(0), COLUMN()+(-4), 1))*INDIRECT(ADDRESS(ROW()+(0), COLUMN()+(-2), 1)), 2)</f>
        <v>19.000000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0.002000</v>
      </c>
      <c r="H16" s="19"/>
      <c r="I16" s="20">
        <v>1103.810000</v>
      </c>
      <c r="J16" s="20"/>
      <c r="K16" s="20">
        <f ca="1">ROUND(INDIRECT(ADDRESS(ROW()+(0), COLUMN()+(-4), 1))*INDIRECT(ADDRESS(ROW()+(0), COLUMN()+(-2), 1)), 2)</f>
        <v>2.210000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0.518000</v>
      </c>
      <c r="H17" s="19"/>
      <c r="I17" s="20">
        <v>64.870000</v>
      </c>
      <c r="J17" s="20"/>
      <c r="K17" s="20">
        <f ca="1">ROUND(INDIRECT(ADDRESS(ROW()+(0), COLUMN()+(-4), 1))*INDIRECT(ADDRESS(ROW()+(0), COLUMN()+(-2), 1)), 2)</f>
        <v>33.600000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0.367000</v>
      </c>
      <c r="H18" s="23"/>
      <c r="I18" s="24">
        <v>45.530000</v>
      </c>
      <c r="J18" s="24"/>
      <c r="K18" s="24">
        <f ca="1">ROUND(INDIRECT(ADDRESS(ROW()+(0), COLUMN()+(-4), 1))*INDIRECT(ADDRESS(ROW()+(0), COLUMN()+(-2), 1)), 2)</f>
        <v>16.710000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471.310000</v>
      </c>
      <c r="J19" s="16"/>
      <c r="K19" s="16">
        <f ca="1">ROUND(INDIRECT(ADDRESS(ROW()+(0), COLUMN()+(-4), 1))*INDIRECT(ADDRESS(ROW()+(0), COLUMN()+(-2), 1))/100, 2)</f>
        <v>9.430000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480.740000</v>
      </c>
      <c r="J20" s="24"/>
      <c r="K20" s="24">
        <f ca="1">ROUND(INDIRECT(ADDRESS(ROW()+(0), COLUMN()+(-4), 1))*INDIRECT(ADDRESS(ROW()+(0), COLUMN()+(-2), 1))/100, 2)</f>
        <v>14.420000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495.160000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