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<sst xmlns="http://schemas.openxmlformats.org/spreadsheetml/2006/main" count="70" uniqueCount="70">
  <si>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</si>
  <si>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</si>
  <si>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</si>
  <si>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</si>
  <si>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10 cm de altura, de encofrado perdido de chapa de acero galvanizado con forma acanalada, de 0,80 mm de espesor, 63,50 mm de altura de perfil y 316,67 mm de intereje y hormigón armado realizada con hormigón H-21, condición de exposición no agresiva, tamaño máximo del agregado 19,0 mm, ámbito de consistencia A-3, elaborado, y colado con bomba, volumen total de hormigón 0,062 m³/m²; acero ADN 420, con una cuantía total de 6 kg/m²; y malla soldada Q 55 de acero AM 500 N; apoyado todo ello sobre estructura metálica. Incluso piezas angulares para remates perimetrales y de voladizos, tornillos para fijación de las chapas, alambre de atar, separadores y agente filmógeno, para el curado de hormigones y morteros. El precio incluye el corte, doblado y armado del acero en el obrador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</si>
  <si>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</si>
  <si>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</si>
  <si>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</si>
  <si>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</si>
  <si>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</si>
  <si>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</si>
  <si>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</si>
  <si>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mt07pcl010ckmja</t>
  </si>
  <si>
    <t xml:space="preserve">m²</t>
  </si>
  <si>
    <t xml:space="preserve">Perfil de chapa de acero galvanizado con forma acanalada, de 0,8 mm de espesor, 63,5 mm de altura de perfil y 316,67 mm de intereje, 8 a 9 kg/m² y un momento de inercia de 70 a 80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</si>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</sst>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68.00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517.54</v>
      </c>
      <c r="H10" s="12">
        <f ca="1">ROUND(INDIRECT(ADDRESS(ROW()+(0), COLUMN()+(-2), 1))*INDIRECT(ADDRESS(ROW()+(0), COLUMN()+(-1), 1)), 2)</f>
        <v>543.42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457.28</v>
      </c>
      <c r="H11" s="12">
        <f ca="1">ROUND(INDIRECT(ADDRESS(ROW()+(0), COLUMN()+(-2), 1))*INDIRECT(ADDRESS(ROW()+(0), COLUMN()+(-1), 1)), 2)</f>
        <v>18.29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5.8</v>
      </c>
      <c r="H12" s="12">
        <f ca="1">ROUND(INDIRECT(ADDRESS(ROW()+(0), COLUMN()+(-2), 1))*INDIRECT(ADDRESS(ROW()+(0), COLUMN()+(-1), 1)), 2)</f>
        <v>34.8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1.47</v>
      </c>
      <c r="H13" s="12">
        <f ca="1">ROUND(INDIRECT(ADDRESS(ROW()+(0), COLUMN()+(-2), 1))*INDIRECT(ADDRESS(ROW()+(0), COLUMN()+(-1), 1)), 2)</f>
        <v>4.41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45.28</v>
      </c>
      <c r="H14" s="12">
        <f ca="1">ROUND(INDIRECT(ADDRESS(ROW()+(0), COLUMN()+(-2), 1))*INDIRECT(ADDRESS(ROW()+(0), COLUMN()+(-1), 1)), 2)</f>
        <v>285.26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25.22</v>
      </c>
      <c r="H15" s="12">
        <f ca="1">ROUND(INDIRECT(ADDRESS(ROW()+(0), COLUMN()+(-2), 1))*INDIRECT(ADDRESS(ROW()+(0), COLUMN()+(-1), 1)), 2)</f>
        <v>2.5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42.41</v>
      </c>
      <c r="H16" s="12">
        <f ca="1">ROUND(INDIRECT(ADDRESS(ROW()+(0), COLUMN()+(-2), 1))*INDIRECT(ADDRESS(ROW()+(0), COLUMN()+(-1), 1)), 2)</f>
        <v>48.77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3261.93</v>
      </c>
      <c r="H17" s="12">
        <f ca="1">ROUND(INDIRECT(ADDRESS(ROW()+(0), COLUMN()+(-2), 1))*INDIRECT(ADDRESS(ROW()+(0), COLUMN()+(-1), 1)), 2)</f>
        <v>212.03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26.26</v>
      </c>
      <c r="H18" s="14">
        <f ca="1">ROUND(INDIRECT(ADDRESS(ROW()+(0), COLUMN()+(-2), 1))*INDIRECT(ADDRESS(ROW()+(0), COLUMN()+(-1), 1)), 2)</f>
        <v>3.94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1153.42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0.003</v>
      </c>
      <c r="G21" s="14">
        <v>133919</v>
      </c>
      <c r="H21" s="14">
        <f ca="1">ROUND(INDIRECT(ADDRESS(ROW()+(0), COLUMN()+(-2), 1))*INDIRECT(ADDRESS(ROW()+(0), COLUMN()+(-1), 1)), 2)</f>
        <v>401.76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401.76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0.13</v>
      </c>
      <c r="G24" s="12">
        <v>35334.3</v>
      </c>
      <c r="H24" s="12">
        <f ca="1">ROUND(INDIRECT(ADDRESS(ROW()+(0), COLUMN()+(-2), 1))*INDIRECT(ADDRESS(ROW()+(0), COLUMN()+(-1), 1)), 2)</f>
        <v>4593.46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0.259</v>
      </c>
      <c r="G25" s="12">
        <v>26396.9</v>
      </c>
      <c r="H25" s="12">
        <f ca="1">ROUND(INDIRECT(ADDRESS(ROW()+(0), COLUMN()+(-2), 1))*INDIRECT(ADDRESS(ROW()+(0), COLUMN()+(-1), 1)), 2)</f>
        <v>6836.79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0.113</v>
      </c>
      <c r="G26" s="12">
        <v>35334.3</v>
      </c>
      <c r="H26" s="12">
        <f ca="1">ROUND(INDIRECT(ADDRESS(ROW()+(0), COLUMN()+(-2), 1))*INDIRECT(ADDRESS(ROW()+(0), COLUMN()+(-1), 1)), 2)</f>
        <v>3992.77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0.106</v>
      </c>
      <c r="G27" s="12">
        <v>26396.9</v>
      </c>
      <c r="H27" s="12">
        <f ca="1">ROUND(INDIRECT(ADDRESS(ROW()+(0), COLUMN()+(-2), 1))*INDIRECT(ADDRESS(ROW()+(0), COLUMN()+(-1), 1)), 2)</f>
        <v>2798.07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0.003</v>
      </c>
      <c r="G28" s="12">
        <v>35334.3</v>
      </c>
      <c r="H28" s="12">
        <f ca="1">ROUND(INDIRECT(ADDRESS(ROW()+(0), COLUMN()+(-2), 1))*INDIRECT(ADDRESS(ROW()+(0), COLUMN()+(-1), 1)), 2)</f>
        <v>106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3">
        <v>0.014</v>
      </c>
      <c r="G29" s="14">
        <v>26396.9</v>
      </c>
      <c r="H29" s="14">
        <f ca="1">ROUND(INDIRECT(ADDRESS(ROW()+(0), COLUMN()+(-2), 1))*INDIRECT(ADDRESS(ROW()+(0), COLUMN()+(-1), 1)), 2)</f>
        <v>369.56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18696.7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66</v>
      </c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20251.8</v>
      </c>
      <c r="H32" s="14">
        <f ca="1">ROUND(INDIRECT(ADDRESS(ROW()+(0), COLUMN()+(-2), 1))*INDIRECT(ADDRESS(ROW()+(0), COLUMN()+(-1), 1))/100, 2)</f>
        <v>405.04</v>
      </c>
    </row>
    <row r="33" spans="1:8" ht="13.50" thickBot="1" customHeight="1">
      <c r="A33" s="21" t="s">
        <v>68</v>
      </c>
      <c r="B33" s="21"/>
      <c r="C33" s="21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20656.9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