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<sst xmlns="http://schemas.openxmlformats.org/spreadsheetml/2006/main" count="94" uniqueCount="94">
  <si>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</si>
  <si>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</si>
  <si>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</si>
  <si>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</si>
  <si>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y vigas de 0,143 m³/m², y acero ADN 420 en zona de refuerzo de negativos y conectores de viguetas y zunchos y vigas, con una cuantía total de 11 kg/m², constituida por: LOSA UNIDIRECCIONAL: horizontal, de altura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bloque para losa de hormigón, 60x20x25 cm; capa de compresión de 5 cm de espesor, con armadura de reparto formada por malla soldada Q 55 250x250 mm de acero AM 500 N; vigas planas; altura libre de planta de hasta 3 m. Incluso agente filmógeno,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</si>
  <si>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</si>
  <si>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</si>
  <si>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</si>
  <si>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</si>
  <si>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</si>
  <si>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</si>
  <si>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</si>
  <si>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</si>
  <si>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</si>
  <si>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</si>
  <si>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</si>
  <si>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</si>
  <si>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</si>
  <si>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</si>
  <si>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</si>
  <si>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</si>
  <si>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</si>
  <si>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</si>
  <si>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</si>
  <si>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</si>
  <si>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</si>
  <si>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</si>
  <si>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</si>
  <si>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</si>
  <si>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</si>
  <si>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</si>
  <si>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</si>
  <si>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Bloque para losa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</si>
  <si>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</si>
  <si>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</si>
  <si>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</si>
  <si>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</si>
  <si>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</si>
  <si>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</si>
  <si>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</si>
  <si>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</si>
  <si>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</si>
  <si>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</si>
  <si>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</si>
  <si>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</si>
  <si>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</si>
  <si>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</si>
  <si>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</si>
  <si>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</si>
  <si>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</si>
  <si>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</si>
  <si>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</si>
  <si>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</si>
  <si>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</si>
  <si>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</si>
  <si>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</si>
  <si>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</si>
  <si>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</si>
  <si>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</si>
  <si>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</si>
  <si>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</si>
  <si>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</si>
  <si>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</si>
  <si>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</si>
  <si>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</si>
  <si>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</si>
  <si>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</si>
  <si>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</si>
  <si>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</si>
  <si>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</si>
  <si>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</si>
  <si>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</si>
  <si>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</si>
  <si>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</si>
  <si>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</si>
  <si>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</si>
  <si>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</si>
  <si>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</si>
  <si>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</si>
  <si>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</si>
  <si>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</si>
  <si>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</si>
  <si>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</si>
  <si>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</si>
  <si>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</si>
  <si>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</si>
  <si>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</si>
  <si>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</si>
  <si>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</si>
  <si>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</si>
  <si>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</si>
  <si>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</si>
  <si>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$ 3.723,51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</si>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</sst>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764.93</v>
      </c>
      <c r="H10" s="12">
        <f ca="1">ROUND(INDIRECT(ADDRESS(ROW()+(0), COLUMN()+(-2), 1))*INDIRECT(ADDRESS(ROW()+(0), COLUMN()+(-1), 1)), 2)</f>
        <v>33.66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1714.79</v>
      </c>
      <c r="H11" s="12">
        <f ca="1">ROUND(INDIRECT(ADDRESS(ROW()+(0), COLUMN()+(-2), 1))*INDIRECT(ADDRESS(ROW()+(0), COLUMN()+(-1), 1)), 2)</f>
        <v>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323.67</v>
      </c>
      <c r="H12" s="12">
        <f ca="1">ROUND(INDIRECT(ADDRESS(ROW()+(0), COLUMN()+(-2), 1))*INDIRECT(ADDRESS(ROW()+(0), COLUMN()+(-1), 1)), 2)</f>
        <v>8.74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5976.57</v>
      </c>
      <c r="H13" s="12">
        <f ca="1">ROUND(INDIRECT(ADDRESS(ROW()+(0), COLUMN()+(-2), 1))*INDIRECT(ADDRESS(ROW()+(0), COLUMN()+(-1), 1)), 2)</f>
        <v>17.93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147.11</v>
      </c>
      <c r="H14" s="12">
        <f ca="1">ROUND(INDIRECT(ADDRESS(ROW()+(0), COLUMN()+(-2), 1))*INDIRECT(ADDRESS(ROW()+(0), COLUMN()+(-1), 1)), 2)</f>
        <v>5.88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30.34</v>
      </c>
      <c r="H15" s="12">
        <f ca="1">ROUND(INDIRECT(ADDRESS(ROW()+(0), COLUMN()+(-2), 1))*INDIRECT(ADDRESS(ROW()+(0), COLUMN()+(-1), 1)), 2)</f>
        <v>0.91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14.29</v>
      </c>
      <c r="H16" s="12">
        <f ca="1">ROUND(INDIRECT(ADDRESS(ROW()+(0), COLUMN()+(-2), 1))*INDIRECT(ADDRESS(ROW()+(0), COLUMN()+(-1), 1)), 2)</f>
        <v>75.02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75.65</v>
      </c>
      <c r="H17" s="12">
        <f ca="1">ROUND(INDIRECT(ADDRESS(ROW()+(0), COLUMN()+(-2), 1))*INDIRECT(ADDRESS(ROW()+(0), COLUMN()+(-1), 1)), 2)</f>
        <v>12.48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81.53</v>
      </c>
      <c r="H18" s="12">
        <f ca="1">ROUND(INDIRECT(ADDRESS(ROW()+(0), COLUMN()+(-2), 1))*INDIRECT(ADDRESS(ROW()+(0), COLUMN()+(-1), 1)), 2)</f>
        <v>74.03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86.58</v>
      </c>
      <c r="H19" s="12">
        <f ca="1">ROUND(INDIRECT(ADDRESS(ROW()+(0), COLUMN()+(-2), 1))*INDIRECT(ADDRESS(ROW()+(0), COLUMN()+(-1), 1)), 2)</f>
        <v>42.86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94.15</v>
      </c>
      <c r="H20" s="12">
        <f ca="1">ROUND(INDIRECT(ADDRESS(ROW()+(0), COLUMN()+(-2), 1))*INDIRECT(ADDRESS(ROW()+(0), COLUMN()+(-1), 1)), 2)</f>
        <v>7.81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1.47</v>
      </c>
      <c r="H21" s="12">
        <f ca="1">ROUND(INDIRECT(ADDRESS(ROW()+(0), COLUMN()+(-2), 1))*INDIRECT(ADDRESS(ROW()+(0), COLUMN()+(-1), 1)), 2)</f>
        <v>1.18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45.28</v>
      </c>
      <c r="H22" s="12">
        <f ca="1">ROUND(INDIRECT(ADDRESS(ROW()+(0), COLUMN()+(-2), 1))*INDIRECT(ADDRESS(ROW()+(0), COLUMN()+(-1), 1)), 2)</f>
        <v>522.98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25.22</v>
      </c>
      <c r="H23" s="12">
        <f ca="1">ROUND(INDIRECT(ADDRESS(ROW()+(0), COLUMN()+(-2), 1))*INDIRECT(ADDRESS(ROW()+(0), COLUMN()+(-1), 1)), 2)</f>
        <v>3.33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42.41</v>
      </c>
      <c r="H24" s="12">
        <f ca="1">ROUND(INDIRECT(ADDRESS(ROW()+(0), COLUMN()+(-2), 1))*INDIRECT(ADDRESS(ROW()+(0), COLUMN()+(-1), 1)), 2)</f>
        <v>46.65</v>
      </c>
    </row>
    <row r="25" spans="1:8" ht="34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3261.93</v>
      </c>
      <c r="H25" s="12">
        <f ca="1">ROUND(INDIRECT(ADDRESS(ROW()+(0), COLUMN()+(-2), 1))*INDIRECT(ADDRESS(ROW()+(0), COLUMN()+(-1), 1)), 2)</f>
        <v>489.29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26.26</v>
      </c>
      <c r="H26" s="14">
        <f ca="1">ROUND(INDIRECT(ADDRESS(ROW()+(0), COLUMN()+(-2), 1))*INDIRECT(ADDRESS(ROW()+(0), COLUMN()+(-1), 1)), 2)</f>
        <v>3.94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1358.69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</v>
      </c>
      <c r="G29" s="14">
        <v>133919</v>
      </c>
      <c r="H29" s="14">
        <f ca="1">ROUND(INDIRECT(ADDRESS(ROW()+(0), COLUMN()+(-2), 1))*INDIRECT(ADDRESS(ROW()+(0), COLUMN()+(-1), 1)), 2)</f>
        <v>2678.38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2678.38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0.61</v>
      </c>
      <c r="G32" s="12">
        <v>35334.3</v>
      </c>
      <c r="H32" s="12">
        <f ca="1">ROUND(INDIRECT(ADDRESS(ROW()+(0), COLUMN()+(-2), 1))*INDIRECT(ADDRESS(ROW()+(0), COLUMN()+(-1), 1)), 2)</f>
        <v>21553.9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0.6</v>
      </c>
      <c r="G33" s="12">
        <v>26396.9</v>
      </c>
      <c r="H33" s="12">
        <f ca="1">ROUND(INDIRECT(ADDRESS(ROW()+(0), COLUMN()+(-2), 1))*INDIRECT(ADDRESS(ROW()+(0), COLUMN()+(-1), 1)), 2)</f>
        <v>15838.1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0.142</v>
      </c>
      <c r="G34" s="12">
        <v>35334.3</v>
      </c>
      <c r="H34" s="12">
        <f ca="1">ROUND(INDIRECT(ADDRESS(ROW()+(0), COLUMN()+(-2), 1))*INDIRECT(ADDRESS(ROW()+(0), COLUMN()+(-1), 1)), 2)</f>
        <v>5017.47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0.154</v>
      </c>
      <c r="G35" s="12">
        <v>26396.9</v>
      </c>
      <c r="H35" s="12">
        <f ca="1">ROUND(INDIRECT(ADDRESS(ROW()+(0), COLUMN()+(-2), 1))*INDIRECT(ADDRESS(ROW()+(0), COLUMN()+(-1), 1)), 2)</f>
        <v>4065.12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0.012</v>
      </c>
      <c r="G36" s="12">
        <v>35334.3</v>
      </c>
      <c r="H36" s="12">
        <f ca="1">ROUND(INDIRECT(ADDRESS(ROW()+(0), COLUMN()+(-2), 1))*INDIRECT(ADDRESS(ROW()+(0), COLUMN()+(-1), 1)), 2)</f>
        <v>424.01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0.046</v>
      </c>
      <c r="G37" s="14">
        <v>26396.9</v>
      </c>
      <c r="H37" s="14">
        <f ca="1">ROUND(INDIRECT(ADDRESS(ROW()+(0), COLUMN()+(-2), 1))*INDIRECT(ADDRESS(ROW()+(0), COLUMN()+(-1), 1)), 2)</f>
        <v>1214.26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48112.9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2)</f>
        <v>52150</v>
      </c>
      <c r="H40" s="14">
        <f ca="1">ROUND(INDIRECT(ADDRESS(ROW()+(0), COLUMN()+(-2), 1))*INDIRECT(ADDRESS(ROW()+(0), COLUMN()+(-1), 1))/100, 2)</f>
        <v>1043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53193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