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<sst xmlns="http://schemas.openxmlformats.org/spreadsheetml/2006/main" count="88" uniqueCount="88">
  <si>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</si>
  <si>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</si>
  <si>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</si>
  <si>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nervurada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</si>
  <si>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con casetón perdido y columnas de 0,201 m³/m², y acero ADN 420 en zona de ábacos, vigas, nervios, zunchos y columnas, con una cuantía total de 24 kg/m², que se compone de los siguientes elementos: LOSA NERVURADA: horizontal, con 15% de zonas macizas, altura 30 = 25+5 cm; nervios de hormigón "in situ" de 10 cm de espesor, intereje 80 cm; bloque de hormigón, 70x23x25 cm; capa de compresión de 5 cm de espesor, con armadura de reparto formada por malla soldada Q 55 250x250 mm de acero AM 500 N;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</si>
  <si>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</si>
  <si>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</si>
  <si>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</si>
  <si>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</si>
  <si>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</si>
  <si>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</si>
  <si>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</si>
  <si>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</si>
  <si>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</si>
  <si>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</si>
  <si>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</si>
  <si>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</si>
  <si>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</si>
  <si>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</si>
  <si>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</si>
  <si>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</si>
  <si>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</si>
  <si>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</si>
  <si>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</si>
  <si>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</si>
  <si>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</si>
  <si>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</si>
  <si>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</si>
  <si>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</si>
  <si>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</si>
  <si>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</si>
  <si>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</si>
  <si>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</si>
  <si>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</si>
  <si>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</si>
  <si>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</si>
  <si>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</si>
  <si>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</si>
  <si>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nervurada.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</si>
  <si>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</si>
  <si>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</si>
  <si>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</si>
  <si>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</si>
  <si>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</si>
  <si>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</si>
  <si>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</si>
  <si>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</si>
  <si>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</si>
  <si>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</si>
  <si>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</si>
  <si>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</si>
  <si>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</si>
  <si>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</si>
  <si>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</si>
  <si>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</si>
  <si>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</si>
  <si>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</si>
  <si>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</si>
  <si>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</si>
  <si>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</si>
  <si>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</si>
  <si>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</si>
  <si>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</si>
  <si>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</si>
  <si>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</si>
  <si>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</si>
  <si>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</si>
  <si>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</si>
  <si>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</si>
  <si>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</si>
  <si>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</si>
  <si>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</si>
  <si>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</si>
  <si>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</si>
  <si>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</si>
  <si>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</si>
  <si>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</si>
  <si>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</si>
  <si>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</si>
  <si>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</si>
  <si>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</si>
  <si>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</si>
  <si>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</si>
  <si>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</si>
  <si>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</si>
  <si>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</si>
  <si>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$ 3.635,97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</si>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</sst>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323.67</v>
      </c>
      <c r="H12" s="12">
        <f ca="1">ROUND(INDIRECT(ADDRESS(ROW()+(0), COLUMN()+(-2), 1))*INDIRECT(ADDRESS(ROW()+(0), COLUMN()+(-1), 1)), 2)</f>
        <v>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764.93</v>
      </c>
      <c r="H13" s="12">
        <f ca="1">ROUND(INDIRECT(ADDRESS(ROW()+(0), COLUMN()+(-2), 1))*INDIRECT(ADDRESS(ROW()+(0), COLUMN()+(-1), 1)), 2)</f>
        <v>33.66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1714.79</v>
      </c>
      <c r="H14" s="12">
        <f ca="1">ROUND(INDIRECT(ADDRESS(ROW()+(0), COLUMN()+(-2), 1))*INDIRECT(ADDRESS(ROW()+(0), COLUMN()+(-1), 1)), 2)</f>
        <v>12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30.34</v>
      </c>
      <c r="H17" s="12">
        <f ca="1">ROUND(INDIRECT(ADDRESS(ROW()+(0), COLUMN()+(-2), 1))*INDIRECT(ADDRESS(ROW()+(0), COLUMN()+(-1), 1)), 2)</f>
        <v>0.91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29.92</v>
      </c>
      <c r="H18" s="12">
        <f ca="1">ROUND(INDIRECT(ADDRESS(ROW()+(0), COLUMN()+(-2), 1))*INDIRECT(ADDRESS(ROW()+(0), COLUMN()+(-1), 1)), 2)</f>
        <v>126.98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1.05</v>
      </c>
      <c r="H19" s="12">
        <f ca="1">ROUND(INDIRECT(ADDRESS(ROW()+(0), COLUMN()+(-2), 1))*INDIRECT(ADDRESS(ROW()+(0), COLUMN()+(-1), 1)), 2)</f>
        <v>1.26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45.28</v>
      </c>
      <c r="H20" s="12">
        <f ca="1">ROUND(INDIRECT(ADDRESS(ROW()+(0), COLUMN()+(-2), 1))*INDIRECT(ADDRESS(ROW()+(0), COLUMN()+(-1), 1)), 2)</f>
        <v>1141.06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25.22</v>
      </c>
      <c r="H21" s="12">
        <f ca="1">ROUND(INDIRECT(ADDRESS(ROW()+(0), COLUMN()+(-2), 1))*INDIRECT(ADDRESS(ROW()+(0), COLUMN()+(-1), 1)), 2)</f>
        <v>5.67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42.41</v>
      </c>
      <c r="H22" s="12">
        <f ca="1">ROUND(INDIRECT(ADDRESS(ROW()+(0), COLUMN()+(-2), 1))*INDIRECT(ADDRESS(ROW()+(0), COLUMN()+(-1), 1)), 2)</f>
        <v>46.65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3261.93</v>
      </c>
      <c r="H23" s="12">
        <f ca="1">ROUND(INDIRECT(ADDRESS(ROW()+(0), COLUMN()+(-2), 1))*INDIRECT(ADDRESS(ROW()+(0), COLUMN()+(-1), 1)), 2)</f>
        <v>688.27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26.26</v>
      </c>
      <c r="H24" s="14">
        <f ca="1">ROUND(INDIRECT(ADDRESS(ROW()+(0), COLUMN()+(-2), 1))*INDIRECT(ADDRESS(ROW()+(0), COLUMN()+(-1), 1)), 2)</f>
        <v>3.94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2101.39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0.019</v>
      </c>
      <c r="G27" s="14">
        <v>133919</v>
      </c>
      <c r="H27" s="14">
        <f ca="1">ROUND(INDIRECT(ADDRESS(ROW()+(0), COLUMN()+(-2), 1))*INDIRECT(ADDRESS(ROW()+(0), COLUMN()+(-1), 1)), 2)</f>
        <v>2544.46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2544.46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0.74</v>
      </c>
      <c r="G30" s="12">
        <v>35334.3</v>
      </c>
      <c r="H30" s="12">
        <f ca="1">ROUND(INDIRECT(ADDRESS(ROW()+(0), COLUMN()+(-2), 1))*INDIRECT(ADDRESS(ROW()+(0), COLUMN()+(-1), 1)), 2)</f>
        <v>26147.4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0.749</v>
      </c>
      <c r="G31" s="12">
        <v>26396.9</v>
      </c>
      <c r="H31" s="12">
        <f ca="1">ROUND(INDIRECT(ADDRESS(ROW()+(0), COLUMN()+(-2), 1))*INDIRECT(ADDRESS(ROW()+(0), COLUMN()+(-1), 1)), 2)</f>
        <v>19771.3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0.295</v>
      </c>
      <c r="G32" s="12">
        <v>35334.3</v>
      </c>
      <c r="H32" s="12">
        <f ca="1">ROUND(INDIRECT(ADDRESS(ROW()+(0), COLUMN()+(-2), 1))*INDIRECT(ADDRESS(ROW()+(0), COLUMN()+(-1), 1)), 2)</f>
        <v>10423.6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0.321</v>
      </c>
      <c r="G33" s="12">
        <v>26396.9</v>
      </c>
      <c r="H33" s="12">
        <f ca="1">ROUND(INDIRECT(ADDRESS(ROW()+(0), COLUMN()+(-2), 1))*INDIRECT(ADDRESS(ROW()+(0), COLUMN()+(-1), 1)), 2)</f>
        <v>8473.39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0.013</v>
      </c>
      <c r="G34" s="12">
        <v>35334.3</v>
      </c>
      <c r="H34" s="12">
        <f ca="1">ROUND(INDIRECT(ADDRESS(ROW()+(0), COLUMN()+(-2), 1))*INDIRECT(ADDRESS(ROW()+(0), COLUMN()+(-1), 1)), 2)</f>
        <v>459.35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0.052</v>
      </c>
      <c r="G35" s="14">
        <v>26396.9</v>
      </c>
      <c r="H35" s="14">
        <f ca="1">ROUND(INDIRECT(ADDRESS(ROW()+(0), COLUMN()+(-2), 1))*INDIRECT(ADDRESS(ROW()+(0), COLUMN()+(-1), 1)), 2)</f>
        <v>1372.64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66647.6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71293.5</v>
      </c>
      <c r="H38" s="14">
        <f ca="1">ROUND(INDIRECT(ADDRESS(ROW()+(0), COLUMN()+(-2), 1))*INDIRECT(ADDRESS(ROW()+(0), COLUMN()+(-1), 1))/100, 2)</f>
        <v>1425.87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72719.3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