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<sst xmlns="http://schemas.openxmlformats.org/spreadsheetml/2006/main" count="42" uniqueCount="42">
  <si>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</si>
  <si>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EFM010</t>
  </si>
  <si>
    <t xml:space="preserve">m³</t>
  </si>
  <si>
    <t xml:space="preserve">Muro de mampostería, de ladrillo cerámico.</t>
  </si>
  <si>
    <r>
      <rPr>
        <sz val="8.25"/>
        <color rgb="FF000000"/>
        <rFont val="Arial"/>
        <family val="2"/>
      </rPr>
      <t xml:space="preserve">Muro de 1 pie de espesor de mampostería de ladrillo cerámico visto macizo de elaboración mecánica, color rojo, 24x11,5x5 cm, con juntas horizontales y verticales de 20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</si>
  <si>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</si>
  <si>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</si>
  <si>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</si>
  <si>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</si>
  <si>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</si>
  <si>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</si>
  <si>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</si>
  <si>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mt05mmq010a</t>
  </si>
  <si>
    <t xml:space="preserve">Ud</t>
  </si>
  <si>
    <t xml:space="preserve">Ladrillo cerámico visto macizo de elaboración mecánica, color rojo, 24x11,5x5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</si>
  <si>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</si>
  <si>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</si>
  <si>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</si>
  <si>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</si>
  <si>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</si>
  <si>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</si>
  <si>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</si>
  <si>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</si>
  <si>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</si>
  <si>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</si>
  <si>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</si>
  <si>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</si>
  <si>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</si>
  <si>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</si>
  <si>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</si>
  <si>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</si>
  <si>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</si>
  <si>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</si>
  <si>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albañil especializado en trabajos de mampostería.</t>
  </si>
  <si>
    <t xml:space="preserve">mo114</t>
  </si>
  <si>
    <t xml:space="preserve">h</t>
  </si>
  <si>
    <t xml:space="preserve">Ayudante de albañil especializado en trabajos de mampostería.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</si>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</sst>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8.17" customWidth="1"/>
    <col min="6" max="6" width="12.24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481.25</v>
      </c>
      <c r="G10" s="12">
        <v>9.16</v>
      </c>
      <c r="H10" s="12">
        <f ca="1">ROUND(INDIRECT(ADDRESS(ROW()+(0), COLUMN()+(-2), 1))*INDIRECT(ADDRESS(ROW()+(0), COLUMN()+(-1), 1)), 2)</f>
        <v>4408.25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0.065</v>
      </c>
      <c r="G11" s="12">
        <v>25.22</v>
      </c>
      <c r="H11" s="12">
        <f ca="1">ROUND(INDIRECT(ADDRESS(ROW()+(0), COLUMN()+(-2), 1))*INDIRECT(ADDRESS(ROW()+(0), COLUMN()+(-1), 1)), 2)</f>
        <v>1.64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0.529</v>
      </c>
      <c r="G12" s="12">
        <v>283.7</v>
      </c>
      <c r="H12" s="12">
        <f ca="1">ROUND(INDIRECT(ADDRESS(ROW()+(0), COLUMN()+(-2), 1))*INDIRECT(ADDRESS(ROW()+(0), COLUMN()+(-1), 1)), 2)</f>
        <v>150.08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81.9</v>
      </c>
      <c r="G13" s="14">
        <v>4.84</v>
      </c>
      <c r="H13" s="14">
        <f ca="1">ROUND(INDIRECT(ADDRESS(ROW()+(0), COLUMN()+(-2), 1))*INDIRECT(ADDRESS(ROW()+(0), COLUMN()+(-1), 1)), 2)</f>
        <v>396.4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4956.37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0.228</v>
      </c>
      <c r="G16" s="14">
        <v>2426.58</v>
      </c>
      <c r="H16" s="14">
        <f ca="1">ROUND(INDIRECT(ADDRESS(ROW()+(0), COLUMN()+(-2), 1))*INDIRECT(ADDRESS(ROW()+(0), COLUMN()+(-1), 1)), 2)</f>
        <v>553.26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553.26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8.287</v>
      </c>
      <c r="G19" s="12">
        <v>33952.7</v>
      </c>
      <c r="H19" s="12">
        <f ca="1">ROUND(INDIRECT(ADDRESS(ROW()+(0), COLUMN()+(-2), 1))*INDIRECT(ADDRESS(ROW()+(0), COLUMN()+(-1), 1)), 2)</f>
        <v>281366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4.143</v>
      </c>
      <c r="G20" s="14">
        <v>24452.1</v>
      </c>
      <c r="H20" s="14">
        <f ca="1">ROUND(INDIRECT(ADDRESS(ROW()+(0), COLUMN()+(-2), 1))*INDIRECT(ADDRESS(ROW()+(0), COLUMN()+(-1), 1)), 2)</f>
        <v>101305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382671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388181</v>
      </c>
      <c r="H23" s="14">
        <f ca="1">ROUND(INDIRECT(ADDRESS(ROW()+(0), COLUMN()+(-2), 1))*INDIRECT(ADDRESS(ROW()+(0), COLUMN()+(-1), 1))/100, 2)</f>
        <v>7763.61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395944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