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<sst xmlns="http://schemas.openxmlformats.org/spreadsheetml/2006/main" count="31" uniqueCount="31">
  <si>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</si>
  <si>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DQA040</t>
  </si>
  <si>
    <t xml:space="preserve">m²</t>
  </si>
  <si>
    <t xml:space="preserve">Demolición completa de techo plano no transitable, con grava.</t>
  </si>
  <si>
    <r>
      <rPr>
        <sz val="8.25"/>
        <color rgb="FF000000"/>
        <rFont val="Arial"/>
        <family val="2"/>
      </rPr>
      <t xml:space="preserve">Demolición completa de techo plano no transitable, con capa de protección de grava de 10 cm de espesor medio; con martillo neumático, sin afectar a la estabilidad de los elementos constructivos contiguos, y carga manual sobre camión o contenedor. El precio incluye la demolición de todas las capas que componen el techo, incluyendo la capa de formación de pendientes y la demolición de los sumideros.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</si>
  <si>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</si>
  <si>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</si>
  <si>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</si>
  <si>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</si>
  <si>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</si>
  <si>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</si>
  <si>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</si>
  <si>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</si>
  <si>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</si>
  <si>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</si>
  <si>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</si>
  <si>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</si>
  <si>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</si>
  <si>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equipo:</t>
  </si>
  <si>
    <t xml:space="preserve">Mano de obra</t>
  </si>
  <si>
    <t xml:space="preserve">mo112</t>
  </si>
  <si>
    <t xml:space="preserve">h</t>
  </si>
  <si>
    <t xml:space="preserve">Ayudante general de construcción.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</si>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</sst>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2.72" customWidth="1"/>
    <col min="4" max="4" width="12.58" customWidth="1"/>
    <col min="5" max="5" width="47.26" customWidth="1"/>
    <col min="6" max="6" width="15.47" customWidth="1"/>
    <col min="7" max="7" width="18.36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</v>
      </c>
      <c r="G10" s="12">
        <v>3214.05</v>
      </c>
      <c r="H10" s="12">
        <f ca="1">ROUND(INDIRECT(ADDRESS(ROW()+(0), COLUMN()+(-2), 1))*INDIRECT(ADDRESS(ROW()+(0), COLUMN()+(-1), 1)), 2)</f>
        <v>321.41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</v>
      </c>
      <c r="G11" s="14">
        <v>5451.29</v>
      </c>
      <c r="H11" s="14">
        <f ca="1">ROUND(INDIRECT(ADDRESS(ROW()+(0), COLUMN()+(-2), 1))*INDIRECT(ADDRESS(ROW()+(0), COLUMN()+(-1), 1)), 2)</f>
        <v>545.13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866.54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0.108</v>
      </c>
      <c r="G14" s="12">
        <v>24858</v>
      </c>
      <c r="H14" s="12">
        <f ca="1">ROUND(INDIRECT(ADDRESS(ROW()+(0), COLUMN()+(-2), 1))*INDIRECT(ADDRESS(ROW()+(0), COLUMN()+(-1), 1)), 2)</f>
        <v>2684.66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0.766</v>
      </c>
      <c r="G15" s="14">
        <v>24452.1</v>
      </c>
      <c r="H15" s="14">
        <f ca="1">ROUND(INDIRECT(ADDRESS(ROW()+(0), COLUMN()+(-2), 1))*INDIRECT(ADDRESS(ROW()+(0), COLUMN()+(-1), 1)), 2)</f>
        <v>18730.3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21415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22281.5</v>
      </c>
      <c r="H18" s="14">
        <f ca="1">ROUND(INDIRECT(ADDRESS(ROW()+(0), COLUMN()+(-2), 1))*INDIRECT(ADDRESS(ROW()+(0), COLUMN()+(-1), 1))/100, 2)</f>
        <v>445.63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22727.2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