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<sst xmlns="http://schemas.openxmlformats.org/spreadsheetml/2006/main" count="25" uniqueCount="25">
  <si>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</si>
  <si>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DEH022</t>
  </si>
  <si>
    <t xml:space="preserve">m²</t>
  </si>
  <si>
    <t xml:space="preserve">Corte de losa de hormigón armado con útiles diamantados.</t>
  </si>
  <si>
    <r>
      <rPr>
        <sz val="8.25"/>
        <color rgb="FF000000"/>
        <rFont val="Arial"/>
        <family val="2"/>
      </rPr>
      <t xml:space="preserve">Corte en húmedo de </t>
    </r>
    <r>
      <rPr>
        <b/>
        <sz val="8.25"/>
        <color rgb="FF000000"/>
        <rFont val="Arial"/>
        <family val="2"/>
      </rPr>
      <t xml:space="preserve">losa unidireccional de hormigón armado con viguetas prefabricadas de hormigón, entrevigado de bloques para losa cerámicos o de hormigón y capa de compresión de hormigón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hilo diamantado</t>
    </r>
    <r>
      <rPr>
        <sz val="8.25"/>
        <color rgb="FF000000"/>
        <rFont val="Arial"/>
        <family val="2"/>
      </rPr>
      <t xml:space="preserve">, previo levantado del piso y contrapiso,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</si>
  <si>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</si>
  <si>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</si>
  <si>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</si>
  <si>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</si>
  <si>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</si>
  <si>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</si>
  <si>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</si>
  <si>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mt51cpd020fd</t>
  </si>
  <si>
    <t xml:space="preserve">m²</t>
  </si>
  <si>
    <t xml:space="preserve">Corte en húmedo con hilo diamantado, en losas de hormigón fresco o en masa.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</si>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</sst>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54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3843.400000</v>
      </c>
      <c r="H10" s="13">
        <f ca="1">ROUND(INDIRECT(ADDRESS(ROW()+(0), COLUMN()+(-2), 1))*INDIRECT(ADDRESS(ROW()+(0), COLUMN()+(-1), 1)), 2)</f>
        <v>3843.400000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3843.400000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0.753000</v>
      </c>
      <c r="G13" s="13">
        <v>34.840000</v>
      </c>
      <c r="H13" s="13">
        <f ca="1">ROUND(INDIRECT(ADDRESS(ROW()+(0), COLUMN()+(-2), 1))*INDIRECT(ADDRESS(ROW()+(0), COLUMN()+(-1), 1)), 2)</f>
        <v>26.230000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26.230000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3869.630000</v>
      </c>
      <c r="H16" s="13">
        <f ca="1">ROUND(INDIRECT(ADDRESS(ROW()+(0), COLUMN()+(-2), 1))*INDIRECT(ADDRESS(ROW()+(0), COLUMN()+(-1), 1))/100, 2)</f>
        <v>77.390000</v>
      </c>
    </row>
    <row r="17" spans="1:8" ht="13.50" thickBot="1" customHeight="1">
      <c r="A17" s="7"/>
      <c r="B17" s="7"/>
      <c r="C17" s="7"/>
      <c r="D17" s="7"/>
      <c r="E17" s="7"/>
      <c r="F17" s="20" t="s">
        <v>24</v>
      </c>
      <c r="G17" s="20"/>
      <c r="H17" s="21">
        <f ca="1">ROUND(SUM(INDIRECT(ADDRESS(ROW()+(-1), COLUMN()+(0), 1)),INDIRECT(ADDRESS(ROW()+(-3), COLUMN()+(0), 1)),INDIRECT(ADDRESS(ROW()+(-6), COLUMN()+(0), 1))), 2)</f>
        <v>3947.020000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