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<sst xmlns="http://schemas.openxmlformats.org/spreadsheetml/2006/main" count="44" uniqueCount="44">
  <si>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</si>
  <si>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CSV010</t>
  </si>
  <si>
    <t xml:space="preserve">m³</t>
  </si>
  <si>
    <t xml:space="preserve">Zapata corrida de fundación de hormigón armado.</t>
  </si>
  <si>
    <r>
      <rPr>
        <sz val="8.25"/>
        <color rgb="FF000000"/>
        <rFont val="Arial"/>
        <family val="2"/>
      </rPr>
      <t xml:space="preserve">Zapata corrida de fundación, de hormigón armado, realizada en excavación previa, con hormigón H-21, condición de exposición no agresiva, tamaño máximo del agregado 19,0 mm, ámbito de consistencia A-3, elaborado, y colado desde camión, y acero ADN 420, con una cuantía aproximada de 100 kg/m³. Incluso armaduras de espera de las columnas u otros elementos, alambre de atar,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</si>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</sst>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2.52</v>
      </c>
      <c r="H10" s="12">
        <f ca="1">ROUND(INDIRECT(ADDRESS(ROW()+(0), COLUMN()+(-2), 1))*INDIRECT(ADDRESS(ROW()+(0), COLUMN()+(-1), 1)), 2)</f>
        <v>17.64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45.28</v>
      </c>
      <c r="H11" s="12">
        <f ca="1">ROUND(INDIRECT(ADDRESS(ROW()+(0), COLUMN()+(-2), 1))*INDIRECT(ADDRESS(ROW()+(0), COLUMN()+(-1), 1)), 2)</f>
        <v>4618.56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25.22</v>
      </c>
      <c r="H12" s="12">
        <f ca="1">ROUND(INDIRECT(ADDRESS(ROW()+(0), COLUMN()+(-2), 1))*INDIRECT(ADDRESS(ROW()+(0), COLUMN()+(-1), 1)), 2)</f>
        <v>10.09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</v>
      </c>
      <c r="G13" s="14">
        <v>3261.93</v>
      </c>
      <c r="H13" s="14">
        <f ca="1">ROUND(INDIRECT(ADDRESS(ROW()+(0), COLUMN()+(-2), 1))*INDIRECT(ADDRESS(ROW()+(0), COLUMN()+(-1), 1)), 2)</f>
        <v>3588.12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8234.41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0.345</v>
      </c>
      <c r="G16" s="12">
        <v>35334.3</v>
      </c>
      <c r="H16" s="12">
        <f ca="1">ROUND(INDIRECT(ADDRESS(ROW()+(0), COLUMN()+(-2), 1))*INDIRECT(ADDRESS(ROW()+(0), COLUMN()+(-1), 1)), 2)</f>
        <v>12190.3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0.345</v>
      </c>
      <c r="G17" s="12">
        <v>26396.9</v>
      </c>
      <c r="H17" s="12">
        <f ca="1">ROUND(INDIRECT(ADDRESS(ROW()+(0), COLUMN()+(-2), 1))*INDIRECT(ADDRESS(ROW()+(0), COLUMN()+(-1), 1)), 2)</f>
        <v>9106.92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0.054</v>
      </c>
      <c r="G18" s="12">
        <v>35334.3</v>
      </c>
      <c r="H18" s="12">
        <f ca="1">ROUND(INDIRECT(ADDRESS(ROW()+(0), COLUMN()+(-2), 1))*INDIRECT(ADDRESS(ROW()+(0), COLUMN()+(-1), 1)), 2)</f>
        <v>1908.05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</v>
      </c>
      <c r="G19" s="14">
        <v>26396.9</v>
      </c>
      <c r="H19" s="14">
        <f ca="1">ROUND(INDIRECT(ADDRESS(ROW()+(0), COLUMN()+(-2), 1))*INDIRECT(ADDRESS(ROW()+(0), COLUMN()+(-1), 1)), 2)</f>
        <v>7127.15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30332.5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38566.9</v>
      </c>
      <c r="H22" s="14">
        <f ca="1">ROUND(INDIRECT(ADDRESS(ROW()+(0), COLUMN()+(-2), 1))*INDIRECT(ADDRESS(ROW()+(0), COLUMN()+(-1), 1))/100, 2)</f>
        <v>771.34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39338.2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