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<sst xmlns="http://schemas.openxmlformats.org/spreadsheetml/2006/main" count="52" uniqueCount="52">
  <si>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</si>
  <si>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</si>
  <si>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</si>
  <si>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Platea de fundación.</t>
  </si>
  <si>
    <r>
      <rPr>
        <sz val="8.25"/>
        <color rgb="FF000000"/>
        <rFont val="Arial"/>
        <family val="2"/>
      </rPr>
      <t xml:space="preserve">Platea de fundación de hormigón armado, realizada con hormigón H-21, condición de exposición no agresiva, tamaño máximo del agregado 19,0 mm, ámbito de consistencia A-3, elaborado, y colado con bomba, y acero ADN 420, con una cuantía aproximada de 85 kg/m³; acabado superficial liso mediante regla vibrante. Incluso armaduras para formación de foso de ascensor, refuerzos, pliegues, encuentros, arranques y esperas en muros, escaleras y rampas, cambios de nivel, alambre de atar, y separadores. El precio incluye el corte, doblado y armado del acero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</si>
  <si>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</si>
  <si>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</si>
  <si>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</si>
  <si>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</si>
  <si>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</si>
  <si>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</si>
  <si>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</si>
  <si>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</si>
  <si>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</si>
  <si>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fundaciones.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</si>
  <si>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</si>
  <si>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</si>
  <si>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</si>
  <si>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</si>
  <si>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</si>
  <si>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</si>
  <si>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</si>
  <si>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</si>
  <si>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</si>
  <si>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</si>
  <si>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</si>
  <si>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</si>
  <si>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</si>
  <si>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</si>
  <si>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</si>
  <si>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</si>
  <si>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</si>
  <si>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</si>
  <si>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</si>
  <si>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</si>
  <si>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</si>
  <si>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</si>
  <si>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</si>
  <si>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</si>
  <si>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</si>
  <si>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</si>
  <si>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</si>
  <si>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</si>
  <si>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</si>
  <si>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</si>
  <si>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</si>
  <si>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</si>
  <si>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</si>
  <si>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</si>
  <si>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</si>
  <si>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$ 1.897,37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</si>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</sst>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2.52</v>
      </c>
      <c r="H10" s="12">
        <f ca="1">ROUND(INDIRECT(ADDRESS(ROW()+(0), COLUMN()+(-2), 1))*INDIRECT(ADDRESS(ROW()+(0), COLUMN()+(-1), 1)), 2)</f>
        <v>12.6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86.7</v>
      </c>
      <c r="G11" s="12">
        <v>45.28</v>
      </c>
      <c r="H11" s="12">
        <f ca="1">ROUND(INDIRECT(ADDRESS(ROW()+(0), COLUMN()+(-2), 1))*INDIRECT(ADDRESS(ROW()+(0), COLUMN()+(-1), 1)), 2)</f>
        <v>3925.78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0.425</v>
      </c>
      <c r="G12" s="12">
        <v>25.22</v>
      </c>
      <c r="H12" s="12">
        <f ca="1">ROUND(INDIRECT(ADDRESS(ROW()+(0), COLUMN()+(-2), 1))*INDIRECT(ADDRESS(ROW()+(0), COLUMN()+(-1), 1)), 2)</f>
        <v>10.72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3261.93</v>
      </c>
      <c r="H13" s="14">
        <f ca="1">ROUND(INDIRECT(ADDRESS(ROW()+(0), COLUMN()+(-2), 1))*INDIRECT(ADDRESS(ROW()+(0), COLUMN()+(-1), 1)), 2)</f>
        <v>3425.03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7374.13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0.333</v>
      </c>
      <c r="G16" s="12">
        <v>3678.84</v>
      </c>
      <c r="H16" s="12">
        <f ca="1">ROUND(INDIRECT(ADDRESS(ROW()+(0), COLUMN()+(-2), 1))*INDIRECT(ADDRESS(ROW()+(0), COLUMN()+(-1), 1)), 2)</f>
        <v>1225.05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0.042</v>
      </c>
      <c r="G17" s="14">
        <v>133919</v>
      </c>
      <c r="H17" s="14">
        <f ca="1">ROUND(INDIRECT(ADDRESS(ROW()+(0), COLUMN()+(-2), 1))*INDIRECT(ADDRESS(ROW()+(0), COLUMN()+(-1), 1)), 2)</f>
        <v>5624.59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6849.64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0.587</v>
      </c>
      <c r="G20" s="12">
        <v>35334.3</v>
      </c>
      <c r="H20" s="12">
        <f ca="1">ROUND(INDIRECT(ADDRESS(ROW()+(0), COLUMN()+(-2), 1))*INDIRECT(ADDRESS(ROW()+(0), COLUMN()+(-1), 1)), 2)</f>
        <v>20741.2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0.881</v>
      </c>
      <c r="G21" s="12">
        <v>26396.9</v>
      </c>
      <c r="H21" s="12">
        <f ca="1">ROUND(INDIRECT(ADDRESS(ROW()+(0), COLUMN()+(-2), 1))*INDIRECT(ADDRESS(ROW()+(0), COLUMN()+(-1), 1)), 2)</f>
        <v>23255.6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0.01</v>
      </c>
      <c r="G22" s="12">
        <v>35334.3</v>
      </c>
      <c r="H22" s="12">
        <f ca="1">ROUND(INDIRECT(ADDRESS(ROW()+(0), COLUMN()+(-2), 1))*INDIRECT(ADDRESS(ROW()+(0), COLUMN()+(-1), 1)), 2)</f>
        <v>353.34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0.13</v>
      </c>
      <c r="G23" s="14">
        <v>26396.9</v>
      </c>
      <c r="H23" s="14">
        <f ca="1">ROUND(INDIRECT(ADDRESS(ROW()+(0), COLUMN()+(-2), 1))*INDIRECT(ADDRESS(ROW()+(0), COLUMN()+(-1), 1)), 2)</f>
        <v>3431.59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47781.8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1)),INDIRECT(ADDRESS(ROW()+(-12), COLUMN()+(1), 1))), 2)</f>
        <v>62005.6</v>
      </c>
      <c r="H26" s="14">
        <f ca="1">ROUND(INDIRECT(ADDRESS(ROW()+(0), COLUMN()+(-2), 1))*INDIRECT(ADDRESS(ROW()+(0), COLUMN()+(-1), 1))/100, 2)</f>
        <v>1240.11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1)),INDIRECT(ADDRESS(ROW()+(-13), COLUMN()+(0), 1))), 2)</f>
        <v>63245.7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