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<sst xmlns="http://schemas.openxmlformats.org/spreadsheetml/2006/main" count="32" uniqueCount="32">
  <si>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</si>
  <si>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ASI050</t>
  </si>
  <si>
    <t xml:space="preserve">m</t>
  </si>
  <si>
    <t xml:space="preserve">Canaleta de drenaje lineal.</t>
  </si>
  <si>
    <r>
      <rPr>
        <b/>
        <sz val="7.80"/>
        <color rgb="FF000000"/>
        <rFont val="Arial"/>
        <family val="2"/>
      </rPr>
      <t xml:space="preserve">Canaleta prefabricada de hormigón polímero, Self 200 "ULMA", de 1000 mm de longitud, 204 mm de ancho exterior, 150 mm de ancho interior y 140 mm de altura, con rejilla perforada de acero galvanizado, carga de rotura 15 kN, modelo GP150UCA "ULMA"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</si>
  <si>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</si>
  <si>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</si>
  <si>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</si>
  <si>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</si>
  <si>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</si>
  <si>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</si>
  <si>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</si>
  <si>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</si>
  <si>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</si>
  <si>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mt11can020C</t>
  </si>
  <si>
    <t xml:space="preserve">Ud</t>
  </si>
  <si>
    <t xml:space="preserve">Canaleta prefabricada de hormigón polímero, Self 200 "ULMA", de 1000 mm de longitud, 204 mm de ancho exterior, 150 mm de ancho interior y 140 mm de altura, con rejilla perforada de acero galvanizado, carga de rotura 15 kN, modelo GP150UCA "ULMA", con cancela de seguridad CS150, incluso parte proporcional de piezas especiales y elementos de sujeción.</t>
  </si>
  <si>
    <t xml:space="preserve">mt11var020</t>
  </si>
  <si>
    <t xml:space="preserve">Ud</t>
  </si>
  <si>
    <t xml:space="preserve">Material auxiliar para saneamiento.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</si>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</sst>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86" customWidth="1"/>
    <col min="5" max="5" width="25.79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0.046000</v>
      </c>
      <c r="H8" s="14"/>
      <c r="I8" s="16">
        <v>529.000000</v>
      </c>
      <c r="J8" s="16"/>
      <c r="K8" s="16">
        <f ca="1">ROUND(INDIRECT(ADDRESS(ROW()+(0), COLUMN()+(-4), 1))*INDIRECT(ADDRESS(ROW()+(0), COLUMN()+(-2), 1)), 2)</f>
        <v>24.330000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309.630000</v>
      </c>
      <c r="J9" s="20"/>
      <c r="K9" s="20">
        <f ca="1">ROUND(INDIRECT(ADDRESS(ROW()+(0), COLUMN()+(-4), 1))*INDIRECT(ADDRESS(ROW()+(0), COLUMN()+(-2), 1)), 2)</f>
        <v>309.630000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4.810000</v>
      </c>
      <c r="J10" s="20"/>
      <c r="K10" s="20">
        <f ca="1">ROUND(INDIRECT(ADDRESS(ROW()+(0), COLUMN()+(-4), 1))*INDIRECT(ADDRESS(ROW()+(0), COLUMN()+(-2), 1)), 2)</f>
        <v>14.430000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0.642000</v>
      </c>
      <c r="H11" s="19"/>
      <c r="I11" s="20">
        <v>61.790000</v>
      </c>
      <c r="J11" s="20"/>
      <c r="K11" s="20">
        <f ca="1">ROUND(INDIRECT(ADDRESS(ROW()+(0), COLUMN()+(-4), 1))*INDIRECT(ADDRESS(ROW()+(0), COLUMN()+(-2), 1)), 2)</f>
        <v>39.670000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0.685000</v>
      </c>
      <c r="H12" s="23"/>
      <c r="I12" s="24">
        <v>41.650000</v>
      </c>
      <c r="J12" s="24"/>
      <c r="K12" s="24">
        <f ca="1">ROUND(INDIRECT(ADDRESS(ROW()+(0), COLUMN()+(-4), 1))*INDIRECT(ADDRESS(ROW()+(0), COLUMN()+(-2), 1)), 2)</f>
        <v>28.530000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416.590000</v>
      </c>
      <c r="J13" s="16"/>
      <c r="K13" s="16">
        <f ca="1">ROUND(INDIRECT(ADDRESS(ROW()+(0), COLUMN()+(-4), 1))*INDIRECT(ADDRESS(ROW()+(0), COLUMN()+(-2), 1))/100, 2)</f>
        <v>8.330000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424.920000</v>
      </c>
      <c r="J14" s="24"/>
      <c r="K14" s="24">
        <f ca="1">ROUND(INDIRECT(ADDRESS(ROW()+(0), COLUMN()+(-4), 1))*INDIRECT(ADDRESS(ROW()+(0), COLUMN()+(-2), 1))/100, 2)</f>
        <v>12.750000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437.670000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