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<sst xmlns="http://schemas.openxmlformats.org/spreadsheetml/2006/main" count="26" uniqueCount="26">
  <si>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</si>
  <si>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ASI010</t>
  </si>
  <si>
    <t xml:space="preserve">Ud</t>
  </si>
  <si>
    <t xml:space="preserve">Embudo con sumidero sifónico.</t>
  </si>
  <si>
    <r>
      <rPr>
        <b/>
        <sz val="7.80"/>
        <color rgb="FF000000"/>
        <rFont val="Arial"/>
        <family val="2"/>
      </rPr>
      <t xml:space="preserve">Embudo con sumidero sifónico de PVC, de salida vertical de 75 mm de diámetro, con rejilla plana de polipropileno de 150x150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</si>
  <si>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</si>
  <si>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</si>
  <si>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</si>
  <si>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</si>
  <si>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</si>
  <si>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</si>
  <si>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mt11cal010a</t>
  </si>
  <si>
    <t xml:space="preserve">Ud</t>
  </si>
  <si>
    <t xml:space="preserve">Embudo con sumidero sifónico de PVC, de salida vertical de 75 mm de diámetro, con rejilla plana de polipropileno de 150x150 mm, color negro.</t>
  </si>
  <si>
    <t xml:space="preserve">mt11var020</t>
  </si>
  <si>
    <t xml:space="preserve">Ud</t>
  </si>
  <si>
    <t xml:space="preserve">Material auxiliar para saneamiento.</t>
  </si>
  <si>
    <t xml:space="preserve">mo007</t>
  </si>
  <si>
    <t xml:space="preserve">h</t>
  </si>
  <si>
    <t xml:space="preserve">Oficial plomero.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</si>
  <si>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</si>
  <si>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</si>
  <si>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</si>
  <si>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</si>
  <si>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$ 22,82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</si>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</sst>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129.860000</v>
      </c>
      <c r="G8" s="16">
        <f ca="1">ROUND(INDIRECT(ADDRESS(ROW()+(0), COLUMN()+(-2), 1))*INDIRECT(ADDRESS(ROW()+(0), COLUMN()+(-1), 1)), 2)</f>
        <v>129.860000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4.810000</v>
      </c>
      <c r="G9" s="20">
        <f ca="1">ROUND(INDIRECT(ADDRESS(ROW()+(0), COLUMN()+(-2), 1))*INDIRECT(ADDRESS(ROW()+(0), COLUMN()+(-1), 1)), 2)</f>
        <v>4.810000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0.321000</v>
      </c>
      <c r="F10" s="24">
        <v>63.870000</v>
      </c>
      <c r="G10" s="24">
        <f ca="1">ROUND(INDIRECT(ADDRESS(ROW()+(0), COLUMN()+(-2), 1))*INDIRECT(ADDRESS(ROW()+(0), COLUMN()+(-1), 1)), 2)</f>
        <v>20.500000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155.170000</v>
      </c>
      <c r="G11" s="16">
        <f ca="1">ROUND(INDIRECT(ADDRESS(ROW()+(0), COLUMN()+(-2), 1))*INDIRECT(ADDRESS(ROW()+(0), COLUMN()+(-1), 1))/100, 2)</f>
        <v>3.100000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158.270000</v>
      </c>
      <c r="G12" s="24">
        <f ca="1">ROUND(INDIRECT(ADDRESS(ROW()+(0), COLUMN()+(-2), 1))*INDIRECT(ADDRESS(ROW()+(0), COLUMN()+(-1), 1))/100, 2)</f>
        <v>4.750000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163.020000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