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<sst xmlns="http://schemas.openxmlformats.org/spreadsheetml/2006/main" count="58" uniqueCount="58">
  <si>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</si>
  <si>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</si>
  <si>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</si>
  <si>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</si>
  <si>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desagüe cloacal, para la evacuación de aguas residuales y/o pluviales a la red general del municipio, con una pendiente mínima del 2%, para la evacuación de aguas residuales y/o pluviales, formada por caño de PVC liso, serie SN-2, rigidez anular nominal 2 kN/m², de 200 mm de diámetro exterior, con junta elástica, colocado sobre cama de arena de 10 cm de espesor, debidamente compactado y nivelado con pisón vibrante de guiado manual, relleno lateral compactando hasta los riñones y posterior relleno con la misma arena hasta 30 cm por encima de la generatriz superior de la cañería, con sus correspondientes juntas y piezas especiales. Incluso lubricante para montaje y hormigón masivo H-20, clase de exposición ambiental A1, tamaño máximo del agregado 19,0 mm, consistencia plástica para la posterior reposición del pavimento existente. El precio incluye la demolición y el levantado del pavimento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</si>
  <si>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</si>
  <si>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</si>
  <si>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</si>
  <si>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</si>
  <si>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</si>
  <si>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</si>
  <si>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</si>
  <si>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</si>
  <si>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</si>
  <si>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</si>
  <si>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</si>
  <si>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</si>
  <si>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Caño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</si>
  <si>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</si>
  <si>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</si>
  <si>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caños y accesorios.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</si>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</sst>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69.02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225.38</v>
      </c>
      <c r="G10" s="12">
        <f ca="1">ROUND(INDIRECT(ADDRESS(ROW()+(0), COLUMN()+(-2), 1))*INDIRECT(ADDRESS(ROW()+(0), COLUMN()+(-1), 1)), 2)</f>
        <v>86.77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260.85</v>
      </c>
      <c r="G11" s="12">
        <f ca="1">ROUND(INDIRECT(ADDRESS(ROW()+(0), COLUMN()+(-2), 1))*INDIRECT(ADDRESS(ROW()+(0), COLUMN()+(-1), 1)), 2)</f>
        <v>273.89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332.95</v>
      </c>
      <c r="G12" s="12">
        <f ca="1">ROUND(INDIRECT(ADDRESS(ROW()+(0), COLUMN()+(-2), 1))*INDIRECT(ADDRESS(ROW()+(0), COLUMN()+(-1), 1)), 2)</f>
        <v>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3199.4</v>
      </c>
      <c r="G13" s="14">
        <f ca="1">ROUND(INDIRECT(ADDRESS(ROW()+(0), COLUMN()+(-2), 1))*INDIRECT(ADDRESS(ROW()+(0), COLUMN()+(-1), 1)), 2)</f>
        <v>287.95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649.61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0.679</v>
      </c>
      <c r="F16" s="12">
        <v>5435.53</v>
      </c>
      <c r="G16" s="12">
        <f ca="1">ROUND(INDIRECT(ADDRESS(ROW()+(0), COLUMN()+(-2), 1))*INDIRECT(ADDRESS(ROW()+(0), COLUMN()+(-1), 1)), 2)</f>
        <v>3690.72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0.679</v>
      </c>
      <c r="F17" s="12">
        <v>3214.05</v>
      </c>
      <c r="G17" s="12">
        <f ca="1">ROUND(INDIRECT(ADDRESS(ROW()+(0), COLUMN()+(-2), 1))*INDIRECT(ADDRESS(ROW()+(0), COLUMN()+(-1), 1)), 2)</f>
        <v>2182.34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</v>
      </c>
      <c r="F18" s="12">
        <v>28768.9</v>
      </c>
      <c r="G18" s="12">
        <f ca="1">ROUND(INDIRECT(ADDRESS(ROW()+(0), COLUMN()+(-2), 1))*INDIRECT(ADDRESS(ROW()+(0), COLUMN()+(-1), 1)), 2)</f>
        <v>863.07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0.22</v>
      </c>
      <c r="F19" s="14">
        <v>2757.15</v>
      </c>
      <c r="G19" s="14">
        <f ca="1">ROUND(INDIRECT(ADDRESS(ROW()+(0), COLUMN()+(-2), 1))*INDIRECT(ADDRESS(ROW()+(0), COLUMN()+(-1), 1)), 2)</f>
        <v>606.57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7342.7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1.289</v>
      </c>
      <c r="F22" s="12">
        <v>33952.7</v>
      </c>
      <c r="G22" s="12">
        <f ca="1">ROUND(INDIRECT(ADDRESS(ROW()+(0), COLUMN()+(-2), 1))*INDIRECT(ADDRESS(ROW()+(0), COLUMN()+(-1), 1)), 2)</f>
        <v>43765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0.644</v>
      </c>
      <c r="F23" s="12">
        <v>24858</v>
      </c>
      <c r="G23" s="12">
        <f ca="1">ROUND(INDIRECT(ADDRESS(ROW()+(0), COLUMN()+(-2), 1))*INDIRECT(ADDRESS(ROW()+(0), COLUMN()+(-1), 1)), 2)</f>
        <v>16008.5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0.186</v>
      </c>
      <c r="F24" s="12">
        <v>34893.3</v>
      </c>
      <c r="G24" s="12">
        <f ca="1">ROUND(INDIRECT(ADDRESS(ROW()+(0), COLUMN()+(-2), 1))*INDIRECT(ADDRESS(ROW()+(0), COLUMN()+(-1), 1)), 2)</f>
        <v>6490.16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0.186</v>
      </c>
      <c r="F25" s="14">
        <v>25332.7</v>
      </c>
      <c r="G25" s="14">
        <f ca="1">ROUND(INDIRECT(ADDRESS(ROW()+(0), COLUMN()+(-2), 1))*INDIRECT(ADDRESS(ROW()+(0), COLUMN()+(-1), 1)), 2)</f>
        <v>4711.87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70975.5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78967.9</v>
      </c>
      <c r="G28" s="14">
        <f ca="1">ROUND(INDIRECT(ADDRESS(ROW()+(0), COLUMN()+(-2), 1))*INDIRECT(ADDRESS(ROW()+(0), COLUMN()+(-1), 1))/100, 2)</f>
        <v>3158.71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82126.6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