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<sst xmlns="http://schemas.openxmlformats.org/spreadsheetml/2006/main" count="36" uniqueCount="36">
  <si>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</si>
  <si>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ANE010</t>
  </si>
  <si>
    <t xml:space="preserve">m²</t>
  </si>
  <si>
    <t xml:space="preserve">Encachado en caja para base de solera.</t>
  </si>
  <si>
    <r>
      <rPr>
        <sz val="8.25"/>
        <color rgb="FF000000"/>
        <rFont val="Arial"/>
        <family val="2"/>
      </rPr>
      <t xml:space="preserve">Encachado en caja para base de solera de 20 cm de espesor, mediante relleno y extendido en tongadas de espesor no superior a 20 cm de gravas procedentes de cantera caliza de 40/80 mm;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</si>
  <si>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</si>
  <si>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</si>
  <si>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</si>
  <si>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</si>
  <si>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</si>
  <si>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</si>
  <si>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</si>
  <si>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mt01are010a</t>
  </si>
  <si>
    <t xml:space="preserve">m³</t>
  </si>
  <si>
    <t xml:space="preserve">Grava de cantera de piedra caliza, de 40 a 70 mm de diámetro.</t>
  </si>
  <si>
    <t xml:space="preserve">Subtotal materiales:</t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</si>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</sst>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97" customWidth="1"/>
    <col min="5" max="5" width="69.19" customWidth="1"/>
    <col min="6" max="6" width="11.73" customWidth="1"/>
    <col min="7" max="7" width="14.62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</v>
      </c>
      <c r="G10" s="14">
        <v>295.52</v>
      </c>
      <c r="H10" s="14">
        <f ca="1">ROUND(INDIRECT(ADDRESS(ROW()+(0), COLUMN()+(-2), 1))*INDIRECT(ADDRESS(ROW()+(0), COLUMN()+(-1), 1)), 2)</f>
        <v>65.01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0.011</v>
      </c>
      <c r="G13" s="13">
        <v>31691.5</v>
      </c>
      <c r="H13" s="13">
        <f ca="1">ROUND(INDIRECT(ADDRESS(ROW()+(0), COLUMN()+(-2), 1))*INDIRECT(ADDRESS(ROW()+(0), COLUMN()+(-1), 1)), 2)</f>
        <v>348.61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0.011</v>
      </c>
      <c r="G14" s="13">
        <v>5033.78</v>
      </c>
      <c r="H14" s="13">
        <f ca="1">ROUND(INDIRECT(ADDRESS(ROW()+(0), COLUMN()+(-2), 1))*INDIRECT(ADDRESS(ROW()+(0), COLUMN()+(-1), 1)), 2)</f>
        <v>55.37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83629</v>
      </c>
      <c r="H15" s="14">
        <f ca="1">ROUND(INDIRECT(ADDRESS(ROW()+(0), COLUMN()+(-2), 1))*INDIRECT(ADDRESS(ROW()+(0), COLUMN()+(-1), 1)), 2)</f>
        <v>919.92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1323.9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0.226</v>
      </c>
      <c r="G18" s="14">
        <v>24452.1</v>
      </c>
      <c r="H18" s="14">
        <f ca="1">ROUND(INDIRECT(ADDRESS(ROW()+(0), COLUMN()+(-2), 1))*INDIRECT(ADDRESS(ROW()+(0), COLUMN()+(-1), 1)), 2)</f>
        <v>5526.18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5526.18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6915.09</v>
      </c>
      <c r="H21" s="14">
        <f ca="1">ROUND(INDIRECT(ADDRESS(ROW()+(0), COLUMN()+(-2), 1))*INDIRECT(ADDRESS(ROW()+(0), COLUMN()+(-1), 1))/100, 2)</f>
        <v>138.3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7053.39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