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<sst xmlns="http://schemas.openxmlformats.org/spreadsheetml/2006/main" count="39" uniqueCount="39">
  <si>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</si>
  <si>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ADR010</t>
  </si>
  <si>
    <t xml:space="preserve">m³</t>
  </si>
  <si>
    <t xml:space="preserve">Relleno de zanjas para instalaciones.</t>
  </si>
  <si>
    <r>
      <rPr>
        <sz val="8.25"/>
        <color rgb="FF000000"/>
        <rFont val="Arial"/>
        <family val="2"/>
      </rPr>
      <t xml:space="preserve">Relleno envolvente y principal de zanjas para instalaciones, con arena de 0 a 5 mm de diámetro y compactación en tongadas sucesivas de 20 cm de espesor máximo con bandeja vibrante de guiado manual, hasta alcanzar una densidad seca no inferior al 95% de la máxima obtenida en el ensayo Proctor Modificado. Incluso cinta o distintivo indicador de la instalación.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</si>
  <si>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</si>
  <si>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</si>
  <si>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</si>
  <si>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</si>
  <si>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</si>
  <si>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</si>
  <si>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</si>
  <si>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mt01var010</t>
  </si>
  <si>
    <t xml:space="preserve">m</t>
  </si>
  <si>
    <t xml:space="preserve">Cinta plastificada.</t>
  </si>
  <si>
    <t xml:space="preserve">mt01ara030</t>
  </si>
  <si>
    <t xml:space="preserve">t</t>
  </si>
  <si>
    <t xml:space="preserve">Arena de 0 a 5 mm de diámetro, limpia.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</si>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</sst>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80" customWidth="1"/>
    <col min="5" max="5" width="69.19" customWidth="1"/>
    <col min="6" max="6" width="11.73" customWidth="1"/>
    <col min="7" max="7" width="14.62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4.73</v>
      </c>
      <c r="H10" s="12">
        <f ca="1">ROUND(INDIRECT(ADDRESS(ROW()+(0), COLUMN()+(-2), 1))*INDIRECT(ADDRESS(ROW()+(0), COLUMN()+(-1), 1)), 2)</f>
        <v>5.2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</v>
      </c>
      <c r="G11" s="14">
        <v>141.07</v>
      </c>
      <c r="H11" s="14">
        <f ca="1">ROUND(INDIRECT(ADDRESS(ROW()+(0), COLUMN()+(-2), 1))*INDIRECT(ADDRESS(ROW()+(0), COLUMN()+(-1), 1)), 2)</f>
        <v>253.93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259.13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7302.51</v>
      </c>
      <c r="H14" s="12">
        <f ca="1">ROUND(INDIRECT(ADDRESS(ROW()+(0), COLUMN()+(-2), 1))*INDIRECT(ADDRESS(ROW()+(0), COLUMN()+(-1), 1)), 2)</f>
        <v>730.25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</v>
      </c>
      <c r="G15" s="12">
        <v>5033.78</v>
      </c>
      <c r="H15" s="12">
        <f ca="1">ROUND(INDIRECT(ADDRESS(ROW()+(0), COLUMN()+(-2), 1))*INDIRECT(ADDRESS(ROW()+(0), COLUMN()+(-1), 1)), 2)</f>
        <v>755.07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</v>
      </c>
      <c r="G16" s="14">
        <v>83629</v>
      </c>
      <c r="H16" s="14">
        <f ca="1">ROUND(INDIRECT(ADDRESS(ROW()+(0), COLUMN()+(-2), 1))*INDIRECT(ADDRESS(ROW()+(0), COLUMN()+(-1), 1)), 2)</f>
        <v>836.29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2321.61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0.207</v>
      </c>
      <c r="G19" s="14">
        <v>24452.1</v>
      </c>
      <c r="H19" s="14">
        <f ca="1">ROUND(INDIRECT(ADDRESS(ROW()+(0), COLUMN()+(-2), 1))*INDIRECT(ADDRESS(ROW()+(0), COLUMN()+(-1), 1)), 2)</f>
        <v>5061.59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5061.59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1)),INDIRECT(ADDRESS(ROW()+(-5), COLUMN()+(1), 1)),INDIRECT(ADDRESS(ROW()+(-10), COLUMN()+(1), 1))), 2)</f>
        <v>7642.33</v>
      </c>
      <c r="H22" s="14">
        <f ca="1">ROUND(INDIRECT(ADDRESS(ROW()+(0), COLUMN()+(-2), 1))*INDIRECT(ADDRESS(ROW()+(0), COLUMN()+(-1), 1))/100, 2)</f>
        <v>152.85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1)),INDIRECT(ADDRESS(ROW()+(-6), COLUMN()+(0), 1)),INDIRECT(ADDRESS(ROW()+(-11), COLUMN()+(0), 1))), 2)</f>
        <v>7795.18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