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<sst xmlns="http://schemas.openxmlformats.org/spreadsheetml/2006/main" count="35" uniqueCount="35">
  <si>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</si>
  <si>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TJJ010</t>
  </si>
  <si>
    <t xml:space="preserve">Ud</t>
  </si>
  <si>
    <t xml:space="preserve">Arenero.</t>
  </si>
  <si>
    <r>
      <rPr>
        <sz val="8.25"/>
        <color rgb="FF000000"/>
        <rFont val="Arial"/>
        <family val="2"/>
      </rPr>
      <t xml:space="preserve">Arenero de placas de polietileno de alta densidad, de 2,50x2,50 m, fijado a una superficie soporte (no incluida en este precio), relleno de arena en su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</si>
  <si>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</si>
  <si>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</si>
  <si>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</si>
  <si>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</si>
  <si>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</si>
  <si>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</si>
  <si>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</si>
  <si>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mt50spl105b</t>
  </si>
  <si>
    <t xml:space="preserve">Ud</t>
  </si>
  <si>
    <t xml:space="preserve">Fijación compuesta por tarugo químico, arandela y tornillo de acero.</t>
  </si>
  <si>
    <t xml:space="preserve">mt52jig010e</t>
  </si>
  <si>
    <t xml:space="preserve">Ud</t>
  </si>
  <si>
    <t xml:space="preserve">Arenero de placas de polietileno de alta densidad, de 2,50x2,50 m, para niños de 1 a 6 años, con zona de seguridad de 26,00 m² y 0,30 m de altura libre de caída, incluso elementos de fijación.</t>
  </si>
  <si>
    <t xml:space="preserve">mt01arp021b</t>
  </si>
  <si>
    <t xml:space="preserve">m³</t>
  </si>
  <si>
    <t xml:space="preserve">Arena de granulometría comprendida entre 0,2 y 2 mm, sin partículas de lodo ni de arcilla, para áreas de juegos infantiles.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</si>
  <si>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</si>
  <si>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</si>
  <si>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</si>
  <si>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</si>
  <si>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</si>
  <si>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</si>
  <si>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</si>
  <si>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</si>
  <si>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</si>
  <si>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</si>
  <si>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</si>
  <si>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</si>
  <si>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$ 2.728,70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</si>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</sst>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31.79</v>
      </c>
      <c r="H10" s="12">
        <f ca="1">ROUND(INDIRECT(ADDRESS(ROW()+(0), COLUMN()+(-2), 1))*INDIRECT(ADDRESS(ROW()+(0), COLUMN()+(-1), 1)), 2)</f>
        <v>254.32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11484.8</v>
      </c>
      <c r="H11" s="12">
        <f ca="1">ROUND(INDIRECT(ADDRESS(ROW()+(0), COLUMN()+(-2), 1))*INDIRECT(ADDRESS(ROW()+(0), COLUMN()+(-1), 1)), 2)</f>
        <v>11484.8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0.938</v>
      </c>
      <c r="G12" s="14">
        <v>326.71</v>
      </c>
      <c r="H12" s="14">
        <f ca="1">ROUND(INDIRECT(ADDRESS(ROW()+(0), COLUMN()+(-2), 1))*INDIRECT(ADDRESS(ROW()+(0), COLUMN()+(-1), 1)), 2)</f>
        <v>306.45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12045.6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1.745</v>
      </c>
      <c r="G15" s="12">
        <v>437.33</v>
      </c>
      <c r="H15" s="12">
        <f ca="1">ROUND(INDIRECT(ADDRESS(ROW()+(0), COLUMN()+(-2), 1))*INDIRECT(ADDRESS(ROW()+(0), COLUMN()+(-1), 1)), 2)</f>
        <v>763.14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1.745</v>
      </c>
      <c r="G16" s="14">
        <v>325.08</v>
      </c>
      <c r="H16" s="14">
        <f ca="1">ROUND(INDIRECT(ADDRESS(ROW()+(0), COLUMN()+(-2), 1))*INDIRECT(ADDRESS(ROW()+(0), COLUMN()+(-1), 1)), 2)</f>
        <v>567.26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1330.4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13376</v>
      </c>
      <c r="H19" s="14">
        <f ca="1">ROUND(INDIRECT(ADDRESS(ROW()+(0), COLUMN()+(-2), 1))*INDIRECT(ADDRESS(ROW()+(0), COLUMN()+(-1), 1))/100, 2)</f>
        <v>267.52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13643.5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