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<sst xmlns="http://schemas.openxmlformats.org/spreadsheetml/2006/main" count="37" uniqueCount="37">
  <si>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</si>
  <si>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MPO010</t>
  </si>
  <si>
    <t xml:space="preserve">m²</t>
  </si>
  <si>
    <t xml:space="preserve">Acondicionamiento de vereda existente.</t>
  </si>
  <si>
    <r>
      <rPr>
        <sz val="8.25"/>
        <color rgb="FF000000"/>
        <rFont val="Arial"/>
        <family val="2"/>
      </rPr>
      <t xml:space="preserve">Acondicionamiento con medios mecánicos de vereda existente mediante la formación de una capa uniforme de arena caliza de 10 cm de espesor y compactado mecánico.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</si>
  <si>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</si>
  <si>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</si>
  <si>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</si>
  <si>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</si>
  <si>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</si>
  <si>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</si>
  <si>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</si>
  <si>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</si>
  <si>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</si>
  <si>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</si>
  <si>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</si>
  <si>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</si>
  <si>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</si>
  <si>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</si>
  <si>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</si>
  <si>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</si>
  <si>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</si>
  <si>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Camión cisterna, de 8 m³ de capacidad.</t>
  </si>
  <si>
    <t xml:space="preserve">mq02rot030a</t>
  </si>
  <si>
    <t xml:space="preserve">h</t>
  </si>
  <si>
    <t xml:space="preserve">Compactador tándem autopropulsado, de 63 kW, de 8,75 t, ancho de trabajo 168 cm.</t>
  </si>
  <si>
    <t xml:space="preserve">Subtotal equipo:</t>
  </si>
  <si>
    <t xml:space="preserve">Mano de obra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</si>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</sst>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2.08" customWidth="1"/>
    <col min="6" max="6" width="11.56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369.14</v>
      </c>
      <c r="H10" s="14">
        <f ca="1">ROUND(INDIRECT(ADDRESS(ROW()+(0), COLUMN()+(-2), 1))*INDIRECT(ADDRESS(ROW()+(0), COLUMN()+(-1), 1)), 2)</f>
        <v>44.3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53128.7</v>
      </c>
      <c r="H13" s="13">
        <f ca="1">ROUND(INDIRECT(ADDRESS(ROW()+(0), COLUMN()+(-2), 1))*INDIRECT(ADDRESS(ROW()+(0), COLUMN()+(-1), 1)), 2)</f>
        <v>478.16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83213.1</v>
      </c>
      <c r="H14" s="13">
        <f ca="1">ROUND(INDIRECT(ADDRESS(ROW()+(0), COLUMN()+(-2), 1))*INDIRECT(ADDRESS(ROW()+(0), COLUMN()+(-1), 1)), 2)</f>
        <v>249.64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30679.5</v>
      </c>
      <c r="H15" s="14">
        <f ca="1">ROUND(INDIRECT(ADDRESS(ROW()+(0), COLUMN()+(-2), 1))*INDIRECT(ADDRESS(ROW()+(0), COLUMN()+(-1), 1)), 2)</f>
        <v>214.76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942.56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0.012</v>
      </c>
      <c r="G18" s="14">
        <v>25378.9</v>
      </c>
      <c r="H18" s="14">
        <f ca="1">ROUND(INDIRECT(ADDRESS(ROW()+(0), COLUMN()+(-2), 1))*INDIRECT(ADDRESS(ROW()+(0), COLUMN()+(-1), 1)), 2)</f>
        <v>304.55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304.55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1291.41</v>
      </c>
      <c r="H21" s="14">
        <f ca="1">ROUND(INDIRECT(ADDRESS(ROW()+(0), COLUMN()+(-2), 1))*INDIRECT(ADDRESS(ROW()+(0), COLUMN()+(-1), 1))/100, 2)</f>
        <v>25.83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1317.24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