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<sst xmlns="http://schemas.openxmlformats.org/spreadsheetml/2006/main" count="35" uniqueCount="35">
  <si>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</si>
  <si>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IUS073</t>
  </si>
  <si>
    <t xml:space="preserve">Ud</t>
  </si>
  <si>
    <t xml:space="preserve">Cámara de inspección prefabricada.</t>
  </si>
  <si>
    <r>
      <rPr>
        <sz val="8.25"/>
        <color rgb="FF000000"/>
        <rFont val="Arial"/>
        <family val="2"/>
      </rPr>
      <t xml:space="preserve">Cámara de inspección de paso, prefabricada de hormigón, de dimensiones interiores 40x40x50 cm, sobre solera de hormigón masivo.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</si>
  <si>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</si>
  <si>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</si>
  <si>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</si>
  <si>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</si>
  <si>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</si>
  <si>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</si>
  <si>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</si>
  <si>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</si>
  <si>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</si>
  <si>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</si>
  <si>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mt11arh010b</t>
  </si>
  <si>
    <t xml:space="preserve">Ud</t>
  </si>
  <si>
    <t xml:space="preserve">Cámara de inspección con fondo, registrable, prefabricada de hormigón fck=25 MPa, de 40x40x50 cm de medidas interiores, para saneamiento.</t>
  </si>
  <si>
    <t xml:space="preserve">mt11arh020b</t>
  </si>
  <si>
    <t xml:space="preserve">Ud</t>
  </si>
  <si>
    <t xml:space="preserve">Marco y tapa prefabricados de hormigón armado fck=25 MPa, para cámaras de inspección de desagües cloacales de 40x40 cm, espesor de la tapa 4 cm, con cierre hermético al paso de los olores mefíticos.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</si>
  <si>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</si>
  <si>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</si>
  <si>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</si>
  <si>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</si>
  <si>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</si>
  <si>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</si>
  <si>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</si>
  <si>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</si>
  <si>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</si>
  <si>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</si>
  <si>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</si>
  <si>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</si>
  <si>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$ 1.321,43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</si>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</sst>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0.098</v>
      </c>
      <c r="F10" s="12">
        <v>3191.66</v>
      </c>
      <c r="G10" s="12">
        <f ca="1">ROUND(INDIRECT(ADDRESS(ROW()+(0), COLUMN()+(-2), 1))*INDIRECT(ADDRESS(ROW()+(0), COLUMN()+(-1), 1)), 2)</f>
        <v>312.78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571.19</v>
      </c>
      <c r="G11" s="12">
        <f ca="1">ROUND(INDIRECT(ADDRESS(ROW()+(0), COLUMN()+(-2), 1))*INDIRECT(ADDRESS(ROW()+(0), COLUMN()+(-1), 1)), 2)</f>
        <v>571.19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194.84</v>
      </c>
      <c r="G12" s="14">
        <f ca="1">ROUND(INDIRECT(ADDRESS(ROW()+(0), COLUMN()+(-2), 1))*INDIRECT(ADDRESS(ROW()+(0), COLUMN()+(-1), 1)), 2)</f>
        <v>194.84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1078.81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0.594</v>
      </c>
      <c r="F15" s="12">
        <v>33952.7</v>
      </c>
      <c r="G15" s="12">
        <f ca="1">ROUND(INDIRECT(ADDRESS(ROW()+(0), COLUMN()+(-2), 1))*INDIRECT(ADDRESS(ROW()+(0), COLUMN()+(-1), 1)), 2)</f>
        <v>20167.9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0.439</v>
      </c>
      <c r="F16" s="14">
        <v>25378.9</v>
      </c>
      <c r="G16" s="14">
        <f ca="1">ROUND(INDIRECT(ADDRESS(ROW()+(0), COLUMN()+(-2), 1))*INDIRECT(ADDRESS(ROW()+(0), COLUMN()+(-1), 1)), 2)</f>
        <v>11141.4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31309.2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32388</v>
      </c>
      <c r="G19" s="14">
        <f ca="1">ROUND(INDIRECT(ADDRESS(ROW()+(0), COLUMN()+(-2), 1))*INDIRECT(ADDRESS(ROW()+(0), COLUMN()+(-1), 1))/100, 2)</f>
        <v>647.76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33035.8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