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<sst xmlns="http://schemas.openxmlformats.org/spreadsheetml/2006/main" count="52" uniqueCount="52">
  <si>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</si>
  <si>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</si>
  <si>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</si>
  <si>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</si>
  <si>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3x1x1 m de malla de triple torsión, hexagonal, de 50x70 mm, de alambre de acero galvanizado de 2,00 mm de diámetro, rellena de piedra caliza de aportación de granulometría comprendida entre 100 y 200 mm, colocada con retroexcavadora sobre neumáticos. Incluso elementos de apuntalamiento necesarios para su alineación y aplomado, cable de acero para sujeción de la caja y caños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</si>
  <si>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</si>
  <si>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</si>
  <si>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</si>
  <si>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</si>
  <si>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</si>
  <si>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</si>
  <si>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</si>
  <si>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mt07ame520e</t>
  </si>
  <si>
    <t xml:space="preserve">Ud</t>
  </si>
  <si>
    <t xml:space="preserve">Caja de 3x1x1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</si>
  <si>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</si>
  <si>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</si>
  <si>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</si>
  <si>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</si>
  <si>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</si>
  <si>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</si>
  <si>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</si>
  <si>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</si>
  <si>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</si>
  <si>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</si>
  <si>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</si>
  <si>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Caño de PVC, serie B, de 75 mm de diámetro y 3 mm de espesor, con extremo abocardado.</t>
  </si>
  <si>
    <t xml:space="preserve">mt06psm010a</t>
  </si>
  <si>
    <t xml:space="preserve">m³</t>
  </si>
  <si>
    <t xml:space="preserve">Piedra caliza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</si>
  <si>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</si>
  <si>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</si>
  <si>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</si>
  <si>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</si>
  <si>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</si>
  <si>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</si>
  <si>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</si>
  <si>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</si>
  <si>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</si>
  <si>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</si>
  <si>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</si>
  <si>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</si>
  <si>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</si>
  <si>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</si>
  <si>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</si>
  <si>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</si>
  <si>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</si>
  <si>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</si>
  <si>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</si>
  <si>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</si>
  <si>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$ 245,33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</si>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</sst>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</v>
      </c>
      <c r="G10" s="12">
        <v>323.35</v>
      </c>
      <c r="H10" s="12">
        <f ca="1">ROUND(INDIRECT(ADDRESS(ROW()+(0), COLUMN()+(-2), 1))*INDIRECT(ADDRESS(ROW()+(0), COLUMN()+(-1), 1)), 2)</f>
        <v>113.17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8.93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35.23</v>
      </c>
      <c r="H12" s="12">
        <f ca="1">ROUND(INDIRECT(ADDRESS(ROW()+(0), COLUMN()+(-2), 1))*INDIRECT(ADDRESS(ROW()+(0), COLUMN()+(-1), 1)), 2)</f>
        <v>10.57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10.44</v>
      </c>
      <c r="H13" s="12">
        <f ca="1">ROUND(INDIRECT(ADDRESS(ROW()+(0), COLUMN()+(-2), 1))*INDIRECT(ADDRESS(ROW()+(0), COLUMN()+(-1), 1)), 2)</f>
        <v>0.78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29.97</v>
      </c>
      <c r="H14" s="12">
        <f ca="1">ROUND(INDIRECT(ADDRESS(ROW()+(0), COLUMN()+(-2), 1))*INDIRECT(ADDRESS(ROW()+(0), COLUMN()+(-1), 1)), 2)</f>
        <v>1.5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155.39</v>
      </c>
      <c r="H15" s="14">
        <f ca="1">ROUND(INDIRECT(ADDRESS(ROW()+(0), COLUMN()+(-2), 1))*INDIRECT(ADDRESS(ROW()+(0), COLUMN()+(-1), 1)), 2)</f>
        <v>170.93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312.58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1025.77</v>
      </c>
      <c r="H18" s="12">
        <f ca="1">ROUND(INDIRECT(ADDRESS(ROW()+(0), COLUMN()+(-2), 1))*INDIRECT(ADDRESS(ROW()+(0), COLUMN()+(-1), 1)), 2)</f>
        <v>331.32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890.91</v>
      </c>
      <c r="H19" s="14">
        <f ca="1">ROUND(INDIRECT(ADDRESS(ROW()+(0), COLUMN()+(-2), 1))*INDIRECT(ADDRESS(ROW()+(0), COLUMN()+(-1), 1)), 2)</f>
        <v>239.65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570.97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0.349</v>
      </c>
      <c r="G22" s="12">
        <v>437.33</v>
      </c>
      <c r="H22" s="12">
        <f ca="1">ROUND(INDIRECT(ADDRESS(ROW()+(0), COLUMN()+(-2), 1))*INDIRECT(ADDRESS(ROW()+(0), COLUMN()+(-1), 1)), 2)</f>
        <v>152.63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1.745</v>
      </c>
      <c r="G23" s="14">
        <v>325.08</v>
      </c>
      <c r="H23" s="14">
        <f ca="1">ROUND(INDIRECT(ADDRESS(ROW()+(0), COLUMN()+(-2), 1))*INDIRECT(ADDRESS(ROW()+(0), COLUMN()+(-1), 1)), 2)</f>
        <v>567.26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719.89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1603.44</v>
      </c>
      <c r="H26" s="14">
        <f ca="1">ROUND(INDIRECT(ADDRESS(ROW()+(0), COLUMN()+(-2), 1))*INDIRECT(ADDRESS(ROW()+(0), COLUMN()+(-1), 1))/100, 2)</f>
        <v>32.07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1635.51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